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<sst xmlns="http://schemas.openxmlformats.org/spreadsheetml/2006/main" count="242" uniqueCount="114">
  <si>
    <t xml:space="preserve">Forty questions on The Mortgage Note Investor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</si>
  <si>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</si>
  <si>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</si>
  <si>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</si>
  <si>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performing notes (chapters 1 to 5), total debt and time (6 and 7), the floor and the paths (8 to 10), second liens, tapes, diligence and servicing (11 to 14), leverage, partners and the model (15 and the appendices),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</si>
  <si>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</si>
  <si>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</si>
  <si>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</si>
  <si>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</si>
  <si>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</si>
  <si>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</si>
  <si>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Performing notes (ch. 1-5)</t>
  </si>
  <si>
    <t xml:space="preserve">2. Total debt and time (ch. 6-7)</t>
  </si>
  <si>
    <t xml:space="preserve">3. The floor and the paths (ch. 8-10)</t>
  </si>
  <si>
    <t xml:space="preserve">4. Seconds, tapes, diligence (ch. 11-14)</t>
  </si>
  <si>
    <t xml:space="preserve">5. Leverage, partners, the model (ch. 15, App.)</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</si>
  <si>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</si>
  <si>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</si>
  <si>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</si>
  <si>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</si>
  <si>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</si>
  <si>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</si>
  <si>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</si>
  <si>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</si>
  <si>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Mesquite Lane's LTV, UPB $139,782.42 over a BPO of $176,000, per cent (two decimals)?</t>
  </si>
  <si>
    <t xml:space="preserve">Chapter 1: the one fact about a note that moves its price more than its rate, balance or value:  A) Whether the borrower has paid on time  B) The percentage of UPB offered  C) The note rate  D) Whether foreclosure where the house sits is judicial or non-judicial</t>
  </si>
  <si>
    <t xml:space="preserve">Chapter 2: Mesquite's price at an 11 per cent net yield, held to the balloon, in dollars?</t>
  </si>
  <si>
    <t xml:space="preserve">Chapter 2: the net yield at the asking price of 92 per cent, per cent (two decimals)?</t>
  </si>
  <si>
    <t xml:space="preserve">Chapter 2: a buyer pays par for a 9 per cent note and pays $1,400 of costs and $30 a month. The buyer earns  A) It depends on the balloon  B) Exactly 9 per cent  C) Less than 9 per cent  D) More than 9 per cent</t>
  </si>
  <si>
    <t xml:space="preserve">Chapter 3: Mesquite bought at the 11 per cent price, balloon extended 60 months on the same terms: net yield, per cent (two decimals)?</t>
  </si>
  <si>
    <t xml:space="preserve">Chapter 5: at a 10 per cent annual default rate, value at the BPO, the yield of expected cash flows, per cent (two decimals)?</t>
  </si>
  <si>
    <t xml:space="preserve">Chapter 6: Harlow Street's total debt at purchase, in dollars?</t>
  </si>
  <si>
    <t xml:space="preserve">Chapter 6: what the house nets after the 10 per cent haircut and 7 per cent selling costs, in dollars?</t>
  </si>
  <si>
    <t xml:space="preserve">Chapter 6: accrued interest on a non-performing note, once the total debt has passed what the house will net, is  A) Income on every path  B) Income only on the paths where someone pays it  C) Irrelevant to the price  D) A cost to the investor</t>
  </si>
  <si>
    <t xml:space="preserve">Chapter 7: the same loan in a non-judicial state (sale month 10, $2,500 legal), maximum bid at 20 per cent, in dollars?</t>
  </si>
  <si>
    <t xml:space="preserve">Chapter 7: the value factor at which the non-judicial floor falls to the judicial one (four decimals)?</t>
  </si>
  <si>
    <t xml:space="preserve">Chapter 7: pay 50 per cent of UPB for Harlow: the latest foreclosure sale month at which the path still earns 20 per cent?</t>
  </si>
  <si>
    <t xml:space="preserve">Chapter 7: at a 12 per cent required return instead of 20, compared with a 10 per cent fall in value, six months of delay cost  A) More  B) Nothing  C) Exactly the same  D) Less</t>
  </si>
  <si>
    <t xml:space="preserve">Chapter 8: the floor bid on Harlow Street at 20 per cent, in dollars?</t>
  </si>
  <si>
    <t xml:space="preserve">Chapter 8: the back-of-envelope bid (discounted proceeds less undiscounted costs of $36,790), in dollars?</t>
  </si>
  <si>
    <t xml:space="preserve">Chapter 8: each 10 per cent of value is worth how much of floor bid, in dollars (nearest dollar)?</t>
  </si>
  <si>
    <t xml:space="preserve">Chapter 8: at the blended bid of $90,675, what does foreclosure on schedule earn, per cent (two decimals)?</t>
  </si>
  <si>
    <t xml:space="preserve">Chapter 9: at 5 per cent the modification path is worth $94,487; the deed in lieu $120,278. The reason:  A) The resale buyer at 9 per cent discounts a 5 per cent note  B) The modification takes longer to arrange  C) The deed in lieu saves the legal fee  D) The borrower pays less</t>
  </si>
  <si>
    <t xml:space="preserve">Chapter 9: the highest rate that fits the $1,050 budget over 480 months, per cent (three decimals)?</t>
  </si>
  <si>
    <t xml:space="preserve">Chapter 10: the deed in lieu path at 20 per cent, in dollars?</t>
  </si>
  <si>
    <t xml:space="preserve">Chapter 11: C-7's floor at 20 per cent, taking title under the senior, in dollars (nearest dollar)?</t>
  </si>
  <si>
    <t xml:space="preserve">Chapter 11: C-8 at $7,200: the share of borrowers who must settle at 30 per cent of total debt in month 12, per cent (two decimals)?</t>
  </si>
  <si>
    <t xml:space="preserve">Chapter 11: the model stops on C-8 because  A) The junior route is worth less than a year of servicing and a write-off  B) The senior is in default  C) The house is vacant  D) The borrower is in bankruptcy</t>
  </si>
  <si>
    <t xml:space="preserve">Chapter 12: the pool's floor IRR at the 52 per cent ask, per cent (two decimals)?</t>
  </si>
  <si>
    <t xml:space="preserve">Chapter 12: the book's bid for the seven loans (C-8 removed), in dollars (nearest dollar)?</t>
  </si>
  <si>
    <t xml:space="preserve">Chapter 12: if a seller insists on one price for all eight loans, the ceiling at 20 per cent is  A) The sum of the seven positive floors  B) The book's bid  C) The sum of the floor values, negative ones included  D) 52 per cent of UPB</t>
  </si>
  <si>
    <t xml:space="preserve">Chapter 14: Regulation X's loss mitigation rule, where it applies,  A) Requires a complete application to be evaluated, and prefers no outcome  B) Applies to every note holder personally  C) Requires a modification to be offered  D) Forbids foreclosure on owner-occupied homes</t>
  </si>
  <si>
    <t xml:space="preserve">Chapter 15: Harlow at the floor, 60 per cent borrowed at 11 per cent interest-only: the levered IRR on time, per cent (two decimals)?</t>
  </si>
  <si>
    <t xml:space="preserve">Chapter 15: the delay, in months, at which the levered return falls below the unlevered one?</t>
  </si>
  <si>
    <t xml:space="preserve">Chapter 15: unlevered cash at risk at the base case, in dollars (nearest dollar)?</t>
  </si>
  <si>
    <t xml:space="preserve">Appendix A and Chapter 5: the "yield of expected cash flows" is  A) The yield on the worst path  B) The yield of the probability-weighted flows, which no single note earns  C) The probability-weighted average of the path yields  D) The yield at the blended bid</t>
  </si>
  <si>
    <t xml:space="preserve">Appendix A: on Harlow Street, interest in the total debt accrues  A) Only on the advances  B) At the investor's required yield  C) At the note rate on the UPB, without compounding  D) Compounded monthly</t>
  </si>
  <si>
    <t xml:space="preserve">Chapter 4: Oriole Court's net yield at 90 per cent of UPB on the book's costs, per cent (two decimals)?</t>
  </si>
  <si>
    <t xml:space="preserve">Case one: the smallest note on Oriole's terms whose 90 per cent price earns 11 per cent net on the book's costs, in dollars (nearest dollar)?</t>
  </si>
  <si>
    <t xml:space="preserve">Case one: the learning expense of buying Oriole at the ask, in dollars (two decimals)?</t>
  </si>
  <si>
    <t xml:space="preserve">Case two: the 5 per cent modification if the borrower re-defaults after six payments, path value at 20 per cent (nearest dollar)?</t>
  </si>
  <si>
    <t xml:space="preserve">Case two: the extra re-default probability, from none, that erases what the budget rate adds, per cent (one decimal)?</t>
  </si>
  <si>
    <t xml:space="preserve">Case three: the operator's share at the base case, 10 per cent preferred return and a 70/30 split after it, in dollars (nearest dollar)?</t>
  </si>
  <si>
    <t xml:space="preserve">Case three: with a preferred return, the operator is paid only while  A) The money partner agrees  B) The sale is on time  C) The loan is modified  D) The deal's IRR exceeds the preferred return</t>
  </si>
  <si>
    <t xml:space="preserve">Type</t>
  </si>
  <si>
    <t xml:space="preserve">Answer</t>
  </si>
  <si>
    <t xml:space="preserve">Tolerance</t>
  </si>
  <si>
    <t xml:space="preserve">Why</t>
  </si>
  <si>
    <t xml:space="preserve">num</t>
  </si>
  <si>
    <t xml:space="preserve">139,782.42 / 176,000 = 79.42 per cent. It measures the borrower's position; the ITV measures yours.</t>
  </si>
  <si>
    <t xml:space="preserve">mcq</t>
  </si>
  <si>
    <t xml:space="preserve">D</t>
  </si>
  <si>
    <t xml:space="preserve">Time is the price: the regime sets how long the road to the house is.</t>
  </si>
  <si>
    <t xml:space="preserve">58 payments less $30 of servicing and the balloon at month 58, discounted at 11 per cent, less $1,400 of costs: $126,802.91.</t>
  </si>
  <si>
    <t xml:space="preserve">$128,599.83 plus $1,400, against the payments less $30: 10.63 per cent, 56 bp below the 11.19 gross.</t>
  </si>
  <si>
    <t xml:space="preserve">C</t>
  </si>
  <si>
    <t xml:space="preserve">At 9 per cent net the price is $136,975.69, 97.99 per cent of UPB: par earns the note rate only with no costs.</t>
  </si>
  <si>
    <t xml:space="preserve">10.13 per cent: 87 bp lost with no missed payment and no loss of principal. A discount is a bet on speed.</t>
  </si>
  <si>
    <t xml:space="preserve">9.17 per cent: close to two points, not a collapse, because the ITV, not the LTV, protects the buyer.</t>
  </si>
  <si>
    <t xml:space="preserve">UPB $165,619.06 + 19 months of interest $16,389.39 + advances $8,075: $190,083.45.</t>
  </si>
  <si>
    <t xml:space="preserve">212,000 x 0.90 x 0.93 = $177,444, before repairs and cash for keys.</t>
  </si>
  <si>
    <t xml:space="preserve">B</t>
  </si>
  <si>
    <t xml:space="preserve">On the foreclosure path the holder that takes the house collects what the house nets; further accrual adds nothing.</t>
  </si>
  <si>
    <t xml:space="preserve">$114,834.89: $45,080 more than the judicial floor, of which only $3,630 is the lawsuit.</t>
  </si>
  <si>
    <t xml:space="preserve">0.6524: the 20 months and the lawsuit are worth a 34.76 per cent fall in the house.</t>
  </si>
  <si>
    <t xml:space="preserve">Month 22. At 40 per cent it is month 32; at 60 per cent, month 15.</t>
  </si>
  <si>
    <t xml:space="preserve">$8,672 against $11,898: at a lower hurdle value weighs more than time. At 20 per cent the two are close.</t>
  </si>
  <si>
    <t xml:space="preserve">$96,261.74 of discounted REO proceeds less $26,507.31 of discounted costs.</t>
  </si>
  <si>
    <t xml:space="preserve">$59,471.74, $10,283 below the exact floor: the quick rule always bids low. Screen with it, never bid it.</t>
  </si>
  <si>
    <t xml:space="preserve">$9,319, in equal steps, because the value enters only at the end.</t>
  </si>
  <si>
    <t xml:space="preserve">12.64 per cent: less than two thirds of the 20 required. The $20,921 over the floor paid for behaviour nobody can enforce.</t>
  </si>
  <si>
    <t xml:space="preserve">A</t>
  </si>
  <si>
    <t xml:space="preserve">The gap between the borrower's affordable rate and the resale yield is a discount the note holder gives.</t>
  </si>
  <si>
    <t xml:space="preserve">5.595 per cent, which leaves the family no margin at all.</t>
  </si>
  <si>
    <t xml:space="preserve">The same $177,444 as the foreclosure, at month 14 instead of 37: more than the loan is worth even in the non-judicial state.</t>
  </si>
  <si>
    <t xml:space="preserve">$6,943, 16.53 per cent of UPB, against an ask of $21,840 (3.15 times).</t>
  </si>
  <si>
    <t xml:space="preserve">82.50 per cent: the alternative is not zero but a year of servicing and the cost of buying the loan.</t>
  </si>
  <si>
    <t xml:space="preserve">Junior foreclosure -$30,686 against stopping at -$2,726: it does not foreclose a lien that nothing reaches.</t>
  </si>
  <si>
    <t xml:space="preserve">17.66 per cent, short of 20, and 5.56 per cent without C-1 and C-5.</t>
  </si>
  <si>
    <t xml:space="preserve">For each loan the lower of floor and ask: $333,499, 39.84 per cent of UPB, earning 30.21 per cent.</t>
  </si>
  <si>
    <t xml:space="preserve">$413,483. Paying the positive sum, $416,208, for all eight earns 19.70 per cent.</t>
  </si>
  <si>
    <t xml:space="preserve">It is procedural: the options are the ones the owner authorises in its guidelines.</t>
  </si>
  <si>
    <t xml:space="preserve">25.63 per cent against 20.00 unlevered.</t>
  </si>
  <si>
    <t xml:space="preserve">21 months, a sale at month 51: exactly where the asset's return falls below the 11 per cent the money costs.</t>
  </si>
  <si>
    <t xml:space="preserve">The price plus every cost paid before the proceeds: $105,874. Levered, $77,833.</t>
  </si>
  <si>
    <t xml:space="preserve">At the floor the Harlow blend's flows yield 32.19 per cent; the weighted average of the four path yields is 36.77 per cent.</t>
  </si>
  <si>
    <t xml:space="preserve">TD(t) = UPB + UPB x r x (19 + t) + prior advances + the investor's advances.</t>
  </si>
  <si>
    <t xml:space="preserve">9.78 per cent against 13.09 gross: 331 bp of drag, against 56 on Mesquite.</t>
  </si>
  <si>
    <t xml:space="preserve">The present value of the costs divided by the margin between 96.60 per cent (a dollar of balance at 11 per cent, no costs) and 90 per cent: $50,157.</t>
  </si>
  <si>
    <t xml:space="preserve">$28,350 less the $27,118.85 price at 11 per cent net.</t>
  </si>
  <si>
    <t xml:space="preserve">The court's calendar restarts: the REO sells in month 53.</t>
  </si>
  <si>
    <t xml:space="preserve">$8,517 over the difference between the budget-rate path paid and re-defaulted.</t>
  </si>
  <si>
    <t xml:space="preserve">At 24 months of delay it is zero: the deal earns 9.91 per cent, below the preferred return.</t>
  </si>
  <si>
    <t xml:space="preserve">Every month of delay compounds the money partner's claim first; the threshold is the delay at which the deal's IRR falls to the preferred rate.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</si>
</sst>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41.7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41.7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41.75" hidden="false" customHeight="false" outlineLevel="0" collapsed="false">
      <c r="A20" s="5" t="n">
        <v>19</v>
      </c>
      <c r="B20" s="5" t="s">
        <v>13</v>
      </c>
      <c r="C20" s="6" t="s">
        <v>42</v>
      </c>
      <c r="D20" s="7"/>
      <c r="E20" s="5"/>
      <c r="F20" s="5" t="str">
        <f aca="false">IF(D20="","",IF(UPPER(TRIM(D20))='3. Marking'!D20,"Right","Wrong"))</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28.3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41.7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79.42</v>
      </c>
      <c r="E2" s="0" t="n">
        <v>0.005</v>
      </c>
      <c r="F2" s="8" t="s">
        <v>69</v>
      </c>
    </row>
    <row r="3" customFormat="false" ht="15" hidden="false" customHeight="false" outlineLevel="0" collapsed="false">
      <c r="A3" s="0" t="n">
        <v>2</v>
      </c>
      <c r="B3" s="0" t="s">
        <v>11</v>
      </c>
      <c r="C3" s="0" t="s">
        <v>70</v>
      </c>
      <c r="D3" s="0" t="s">
        <v>71</v>
      </c>
      <c r="F3" s="8" t="s">
        <v>72</v>
      </c>
    </row>
    <row r="4" customFormat="false" ht="28.35" hidden="false" customHeight="false" outlineLevel="0" collapsed="false">
      <c r="A4" s="0" t="n">
        <v>3</v>
      </c>
      <c r="B4" s="0" t="s">
        <v>11</v>
      </c>
      <c r="C4" s="0" t="s">
        <v>68</v>
      </c>
      <c r="D4" s="0" t="n">
        <v>126802.91</v>
      </c>
      <c r="E4" s="0" t="n">
        <v>0.5</v>
      </c>
      <c r="F4" s="8" t="s">
        <v>73</v>
      </c>
    </row>
    <row r="5" customFormat="false" ht="15" hidden="false" customHeight="false" outlineLevel="0" collapsed="false">
      <c r="A5" s="0" t="n">
        <v>4</v>
      </c>
      <c r="B5" s="0" t="s">
        <v>11</v>
      </c>
      <c r="C5" s="0" t="s">
        <v>68</v>
      </c>
      <c r="D5" s="0" t="n">
        <v>10.63</v>
      </c>
      <c r="E5" s="0" t="n">
        <v>0.005</v>
      </c>
      <c r="F5" s="8" t="s">
        <v>74</v>
      </c>
    </row>
    <row r="6" customFormat="false" ht="15" hidden="false" customHeight="false" outlineLevel="0" collapsed="false">
      <c r="A6" s="0" t="n">
        <v>5</v>
      </c>
      <c r="B6" s="0" t="s">
        <v>11</v>
      </c>
      <c r="C6" s="0" t="s">
        <v>70</v>
      </c>
      <c r="D6" s="0" t="s">
        <v>75</v>
      </c>
      <c r="F6" s="8" t="s">
        <v>76</v>
      </c>
    </row>
    <row r="7" customFormat="false" ht="15" hidden="false" customHeight="false" outlineLevel="0" collapsed="false">
      <c r="A7" s="0" t="n">
        <v>6</v>
      </c>
      <c r="B7" s="0" t="s">
        <v>11</v>
      </c>
      <c r="C7" s="0" t="s">
        <v>68</v>
      </c>
      <c r="D7" s="0" t="n">
        <v>10.13</v>
      </c>
      <c r="E7" s="0" t="n">
        <v>0.005</v>
      </c>
      <c r="F7" s="8" t="s">
        <v>77</v>
      </c>
    </row>
    <row r="8" customFormat="false" ht="15" hidden="false" customHeight="false" outlineLevel="0" collapsed="false">
      <c r="A8" s="0" t="n">
        <v>7</v>
      </c>
      <c r="B8" s="0" t="s">
        <v>11</v>
      </c>
      <c r="C8" s="0" t="s">
        <v>68</v>
      </c>
      <c r="D8" s="0" t="n">
        <v>9.17</v>
      </c>
      <c r="E8" s="0" t="n">
        <v>0.005</v>
      </c>
      <c r="F8" s="8" t="s">
        <v>78</v>
      </c>
    </row>
    <row r="9" customFormat="false" ht="15" hidden="false" customHeight="false" outlineLevel="0" collapsed="false">
      <c r="A9" s="0" t="n">
        <v>8</v>
      </c>
      <c r="B9" s="0" t="s">
        <v>12</v>
      </c>
      <c r="C9" s="0" t="s">
        <v>68</v>
      </c>
      <c r="D9" s="0" t="n">
        <v>190083.45</v>
      </c>
      <c r="E9" s="0" t="n">
        <v>0.5</v>
      </c>
      <c r="F9" s="8" t="s">
        <v>79</v>
      </c>
    </row>
    <row r="10" customFormat="false" ht="15" hidden="false" customHeight="false" outlineLevel="0" collapsed="false">
      <c r="A10" s="0" t="n">
        <v>9</v>
      </c>
      <c r="B10" s="0" t="s">
        <v>12</v>
      </c>
      <c r="C10" s="0" t="s">
        <v>68</v>
      </c>
      <c r="D10" s="0" t="n">
        <v>177444</v>
      </c>
      <c r="E10" s="0" t="n">
        <v>0.5</v>
      </c>
      <c r="F10" s="8" t="s">
        <v>80</v>
      </c>
    </row>
    <row r="11" customFormat="false" ht="15" hidden="false" customHeight="false" outlineLevel="0" collapsed="false">
      <c r="A11" s="0" t="n">
        <v>10</v>
      </c>
      <c r="B11" s="0" t="s">
        <v>12</v>
      </c>
      <c r="C11" s="0" t="s">
        <v>70</v>
      </c>
      <c r="D11" s="0" t="s">
        <v>81</v>
      </c>
      <c r="F11" s="8" t="s">
        <v>82</v>
      </c>
    </row>
    <row r="12" customFormat="false" ht="15" hidden="false" customHeight="false" outlineLevel="0" collapsed="false">
      <c r="A12" s="0" t="n">
        <v>11</v>
      </c>
      <c r="B12" s="0" t="s">
        <v>12</v>
      </c>
      <c r="C12" s="0" t="s">
        <v>68</v>
      </c>
      <c r="D12" s="0" t="n">
        <v>114834.89</v>
      </c>
      <c r="E12" s="0" t="n">
        <v>0.5</v>
      </c>
      <c r="F12" s="8" t="s">
        <v>83</v>
      </c>
    </row>
    <row r="13" customFormat="false" ht="15" hidden="false" customHeight="false" outlineLevel="0" collapsed="false">
      <c r="A13" s="0" t="n">
        <v>12</v>
      </c>
      <c r="B13" s="0" t="s">
        <v>12</v>
      </c>
      <c r="C13" s="0" t="s">
        <v>68</v>
      </c>
      <c r="D13" s="0" t="n">
        <v>0.6524</v>
      </c>
      <c r="E13" s="0" t="n">
        <v>5E-005</v>
      </c>
      <c r="F13" s="8" t="s">
        <v>84</v>
      </c>
    </row>
    <row r="14" customFormat="false" ht="15" hidden="false" customHeight="false" outlineLevel="0" collapsed="false">
      <c r="A14" s="0" t="n">
        <v>13</v>
      </c>
      <c r="B14" s="0" t="s">
        <v>12</v>
      </c>
      <c r="C14" s="0" t="s">
        <v>68</v>
      </c>
      <c r="D14" s="0" t="n">
        <v>22</v>
      </c>
      <c r="E14" s="0" t="n">
        <v>0</v>
      </c>
      <c r="F14" s="8" t="s">
        <v>85</v>
      </c>
    </row>
    <row r="15" customFormat="false" ht="15" hidden="false" customHeight="false" outlineLevel="0" collapsed="false">
      <c r="A15" s="0" t="n">
        <v>14</v>
      </c>
      <c r="B15" s="0" t="s">
        <v>12</v>
      </c>
      <c r="C15" s="0" t="s">
        <v>70</v>
      </c>
      <c r="D15" s="0" t="s">
        <v>71</v>
      </c>
      <c r="F15" s="8" t="s">
        <v>86</v>
      </c>
    </row>
    <row r="16" customFormat="false" ht="15" hidden="false" customHeight="false" outlineLevel="0" collapsed="false">
      <c r="A16" s="0" t="n">
        <v>15</v>
      </c>
      <c r="B16" s="0" t="s">
        <v>13</v>
      </c>
      <c r="C16" s="0" t="s">
        <v>68</v>
      </c>
      <c r="D16" s="0" t="n">
        <v>69754.43</v>
      </c>
      <c r="E16" s="0" t="n">
        <v>0.5</v>
      </c>
      <c r="F16" s="8" t="s">
        <v>87</v>
      </c>
    </row>
    <row r="17" customFormat="false" ht="15" hidden="false" customHeight="false" outlineLevel="0" collapsed="false">
      <c r="A17" s="0" t="n">
        <v>16</v>
      </c>
      <c r="B17" s="0" t="s">
        <v>13</v>
      </c>
      <c r="C17" s="0" t="s">
        <v>68</v>
      </c>
      <c r="D17" s="0" t="n">
        <v>59471.74</v>
      </c>
      <c r="E17" s="0" t="n">
        <v>0.5</v>
      </c>
      <c r="F17" s="8" t="s">
        <v>88</v>
      </c>
    </row>
    <row r="18" customFormat="false" ht="15" hidden="false" customHeight="false" outlineLevel="0" collapsed="false">
      <c r="A18" s="0" t="n">
        <v>17</v>
      </c>
      <c r="B18" s="0" t="s">
        <v>13</v>
      </c>
      <c r="C18" s="0" t="s">
        <v>68</v>
      </c>
      <c r="D18" s="0" t="n">
        <v>9319</v>
      </c>
      <c r="E18" s="0" t="n">
        <v>0.5</v>
      </c>
      <c r="F18" s="8" t="s">
        <v>89</v>
      </c>
    </row>
    <row r="19" customFormat="false" ht="28.35" hidden="false" customHeight="false" outlineLevel="0" collapsed="false">
      <c r="A19" s="0" t="n">
        <v>18</v>
      </c>
      <c r="B19" s="0" t="s">
        <v>13</v>
      </c>
      <c r="C19" s="0" t="s">
        <v>68</v>
      </c>
      <c r="D19" s="0" t="n">
        <v>12.64</v>
      </c>
      <c r="E19" s="0" t="n">
        <v>0.005</v>
      </c>
      <c r="F19" s="8" t="s">
        <v>90</v>
      </c>
    </row>
    <row r="20" customFormat="false" ht="15" hidden="false" customHeight="false" outlineLevel="0" collapsed="false">
      <c r="A20" s="0" t="n">
        <v>19</v>
      </c>
      <c r="B20" s="0" t="s">
        <v>13</v>
      </c>
      <c r="C20" s="0" t="s">
        <v>70</v>
      </c>
      <c r="D20" s="0" t="s">
        <v>91</v>
      </c>
      <c r="F20" s="8" t="s">
        <v>92</v>
      </c>
    </row>
    <row r="21" customFormat="false" ht="15" hidden="false" customHeight="false" outlineLevel="0" collapsed="false">
      <c r="A21" s="0" t="n">
        <v>20</v>
      </c>
      <c r="B21" s="0" t="s">
        <v>13</v>
      </c>
      <c r="C21" s="0" t="s">
        <v>68</v>
      </c>
      <c r="D21" s="0" t="n">
        <v>5.595</v>
      </c>
      <c r="E21" s="0" t="n">
        <v>0.0005</v>
      </c>
      <c r="F21" s="8" t="s">
        <v>93</v>
      </c>
    </row>
    <row r="22" customFormat="false" ht="28.35" hidden="false" customHeight="false" outlineLevel="0" collapsed="false">
      <c r="A22" s="0" t="n">
        <v>21</v>
      </c>
      <c r="B22" s="0" t="s">
        <v>13</v>
      </c>
      <c r="C22" s="0" t="s">
        <v>68</v>
      </c>
      <c r="D22" s="0" t="n">
        <v>120277.91</v>
      </c>
      <c r="E22" s="0" t="n">
        <v>0.5</v>
      </c>
      <c r="F22" s="8" t="s">
        <v>94</v>
      </c>
    </row>
    <row r="23" customFormat="false" ht="15" hidden="false" customHeight="false" outlineLevel="0" collapsed="false">
      <c r="A23" s="0" t="n">
        <v>22</v>
      </c>
      <c r="B23" s="0" t="s">
        <v>14</v>
      </c>
      <c r="C23" s="0" t="s">
        <v>68</v>
      </c>
      <c r="D23" s="0" t="n">
        <v>6943</v>
      </c>
      <c r="E23" s="0" t="n">
        <v>0.5</v>
      </c>
      <c r="F23" s="8" t="s">
        <v>95</v>
      </c>
    </row>
    <row r="24" customFormat="false" ht="15" hidden="false" customHeight="false" outlineLevel="0" collapsed="false">
      <c r="A24" s="0" t="n">
        <v>23</v>
      </c>
      <c r="B24" s="0" t="s">
        <v>14</v>
      </c>
      <c r="C24" s="0" t="s">
        <v>68</v>
      </c>
      <c r="D24" s="0" t="n">
        <v>82.5</v>
      </c>
      <c r="E24" s="0" t="n">
        <v>0.005</v>
      </c>
      <c r="F24" s="8" t="s">
        <v>96</v>
      </c>
    </row>
    <row r="25" customFormat="false" ht="15" hidden="false" customHeight="false" outlineLevel="0" collapsed="false">
      <c r="A25" s="0" t="n">
        <v>24</v>
      </c>
      <c r="B25" s="0" t="s">
        <v>14</v>
      </c>
      <c r="C25" s="0" t="s">
        <v>70</v>
      </c>
      <c r="D25" s="0" t="s">
        <v>91</v>
      </c>
      <c r="F25" s="8" t="s">
        <v>97</v>
      </c>
    </row>
    <row r="26" customFormat="false" ht="15" hidden="false" customHeight="false" outlineLevel="0" collapsed="false">
      <c r="A26" s="0" t="n">
        <v>25</v>
      </c>
      <c r="B26" s="0" t="s">
        <v>14</v>
      </c>
      <c r="C26" s="0" t="s">
        <v>68</v>
      </c>
      <c r="D26" s="0" t="n">
        <v>17.66</v>
      </c>
      <c r="E26" s="0" t="n">
        <v>0.005</v>
      </c>
      <c r="F26" s="8" t="s">
        <v>98</v>
      </c>
    </row>
    <row r="27" customFormat="false" ht="15" hidden="false" customHeight="false" outlineLevel="0" collapsed="false">
      <c r="A27" s="0" t="n">
        <v>26</v>
      </c>
      <c r="B27" s="0" t="s">
        <v>14</v>
      </c>
      <c r="C27" s="0" t="s">
        <v>68</v>
      </c>
      <c r="D27" s="0" t="n">
        <v>333499</v>
      </c>
      <c r="E27" s="0" t="n">
        <v>0.5</v>
      </c>
      <c r="F27" s="8" t="s">
        <v>99</v>
      </c>
    </row>
    <row r="28" customFormat="false" ht="15" hidden="false" customHeight="false" outlineLevel="0" collapsed="false">
      <c r="A28" s="0" t="n">
        <v>27</v>
      </c>
      <c r="B28" s="0" t="s">
        <v>14</v>
      </c>
      <c r="C28" s="0" t="s">
        <v>70</v>
      </c>
      <c r="D28" s="0" t="s">
        <v>75</v>
      </c>
      <c r="F28" s="8" t="s">
        <v>100</v>
      </c>
    </row>
    <row r="29" customFormat="false" ht="15" hidden="false" customHeight="false" outlineLevel="0" collapsed="false">
      <c r="A29" s="0" t="n">
        <v>28</v>
      </c>
      <c r="B29" s="0" t="s">
        <v>14</v>
      </c>
      <c r="C29" s="0" t="s">
        <v>70</v>
      </c>
      <c r="D29" s="0" t="s">
        <v>91</v>
      </c>
      <c r="F29" s="8" t="s">
        <v>101</v>
      </c>
    </row>
    <row r="30" customFormat="false" ht="15" hidden="false" customHeight="false" outlineLevel="0" collapsed="false">
      <c r="A30" s="0" t="n">
        <v>29</v>
      </c>
      <c r="B30" s="0" t="s">
        <v>15</v>
      </c>
      <c r="C30" s="0" t="s">
        <v>68</v>
      </c>
      <c r="D30" s="0" t="n">
        <v>25.63</v>
      </c>
      <c r="E30" s="0" t="n">
        <v>0.005</v>
      </c>
      <c r="F30" s="8" t="s">
        <v>102</v>
      </c>
    </row>
    <row r="31" customFormat="false" ht="15" hidden="false" customHeight="false" outlineLevel="0" collapsed="false">
      <c r="A31" s="0" t="n">
        <v>30</v>
      </c>
      <c r="B31" s="0" t="s">
        <v>15</v>
      </c>
      <c r="C31" s="0" t="s">
        <v>68</v>
      </c>
      <c r="D31" s="0" t="n">
        <v>21</v>
      </c>
      <c r="E31" s="0" t="n">
        <v>0</v>
      </c>
      <c r="F31" s="8" t="s">
        <v>103</v>
      </c>
    </row>
    <row r="32" customFormat="false" ht="15" hidden="false" customHeight="false" outlineLevel="0" collapsed="false">
      <c r="A32" s="0" t="n">
        <v>31</v>
      </c>
      <c r="B32" s="0" t="s">
        <v>15</v>
      </c>
      <c r="C32" s="0" t="s">
        <v>68</v>
      </c>
      <c r="D32" s="0" t="n">
        <v>105874</v>
      </c>
      <c r="E32" s="0" t="n">
        <v>0.5</v>
      </c>
      <c r="F32" s="8" t="s">
        <v>104</v>
      </c>
    </row>
    <row r="33" customFormat="false" ht="28.35" hidden="false" customHeight="false" outlineLevel="0" collapsed="false">
      <c r="A33" s="0" t="n">
        <v>32</v>
      </c>
      <c r="B33" s="0" t="s">
        <v>15</v>
      </c>
      <c r="C33" s="0" t="s">
        <v>70</v>
      </c>
      <c r="D33" s="0" t="s">
        <v>81</v>
      </c>
      <c r="F33" s="8" t="s">
        <v>105</v>
      </c>
    </row>
    <row r="34" customFormat="false" ht="15" hidden="false" customHeight="false" outlineLevel="0" collapsed="false">
      <c r="A34" s="0" t="n">
        <v>33</v>
      </c>
      <c r="B34" s="0" t="s">
        <v>15</v>
      </c>
      <c r="C34" s="0" t="s">
        <v>70</v>
      </c>
      <c r="D34" s="0" t="s">
        <v>75</v>
      </c>
      <c r="F34" s="8" t="s">
        <v>106</v>
      </c>
    </row>
    <row r="35" customFormat="false" ht="15" hidden="false" customHeight="false" outlineLevel="0" collapsed="false">
      <c r="A35" s="0" t="n">
        <v>34</v>
      </c>
      <c r="B35" s="0" t="s">
        <v>15</v>
      </c>
      <c r="C35" s="0" t="s">
        <v>68</v>
      </c>
      <c r="D35" s="0" t="n">
        <v>9.78</v>
      </c>
      <c r="E35" s="0" t="n">
        <v>0.005</v>
      </c>
      <c r="F35" s="8" t="s">
        <v>107</v>
      </c>
    </row>
    <row r="36" customFormat="false" ht="28.35" hidden="false" customHeight="false" outlineLevel="0" collapsed="false">
      <c r="A36" s="0" t="n">
        <v>35</v>
      </c>
      <c r="B36" s="0" t="s">
        <v>16</v>
      </c>
      <c r="C36" s="0" t="s">
        <v>68</v>
      </c>
      <c r="D36" s="0" t="n">
        <v>50157</v>
      </c>
      <c r="E36" s="0" t="n">
        <v>1</v>
      </c>
      <c r="F36" s="8" t="s">
        <v>108</v>
      </c>
    </row>
    <row r="37" customFormat="false" ht="15" hidden="false" customHeight="false" outlineLevel="0" collapsed="false">
      <c r="A37" s="0" t="n">
        <v>36</v>
      </c>
      <c r="B37" s="0" t="s">
        <v>16</v>
      </c>
      <c r="C37" s="0" t="s">
        <v>68</v>
      </c>
      <c r="D37" s="0" t="n">
        <v>1231.15</v>
      </c>
      <c r="E37" s="0" t="n">
        <v>0.01</v>
      </c>
      <c r="F37" s="8" t="s">
        <v>109</v>
      </c>
    </row>
    <row r="38" customFormat="false" ht="15" hidden="false" customHeight="false" outlineLevel="0" collapsed="false">
      <c r="A38" s="0" t="n">
        <v>37</v>
      </c>
      <c r="B38" s="0" t="s">
        <v>16</v>
      </c>
      <c r="C38" s="0" t="s">
        <v>68</v>
      </c>
      <c r="D38" s="0" t="n">
        <v>50242</v>
      </c>
      <c r="E38" s="0" t="n">
        <v>1</v>
      </c>
      <c r="F38" s="8" t="s">
        <v>110</v>
      </c>
    </row>
    <row r="39" customFormat="false" ht="15" hidden="false" customHeight="false" outlineLevel="0" collapsed="false">
      <c r="A39" s="0" t="n">
        <v>38</v>
      </c>
      <c r="B39" s="0" t="s">
        <v>16</v>
      </c>
      <c r="C39" s="0" t="s">
        <v>68</v>
      </c>
      <c r="D39" s="0" t="n">
        <v>16.3</v>
      </c>
      <c r="E39" s="0" t="n">
        <v>0.05</v>
      </c>
      <c r="F39" s="8" t="s">
        <v>111</v>
      </c>
    </row>
    <row r="40" customFormat="false" ht="15" hidden="false" customHeight="false" outlineLevel="0" collapsed="false">
      <c r="A40" s="0" t="n">
        <v>39</v>
      </c>
      <c r="B40" s="0" t="s">
        <v>16</v>
      </c>
      <c r="C40" s="0" t="s">
        <v>68</v>
      </c>
      <c r="D40" s="0" t="n">
        <v>12130</v>
      </c>
      <c r="E40" s="0" t="n">
        <v>1</v>
      </c>
      <c r="F40" s="8" t="s">
        <v>112</v>
      </c>
    </row>
    <row r="41" customFormat="false" ht="28.35" hidden="false" customHeight="false" outlineLevel="0" collapsed="false">
      <c r="A41" s="0" t="n">
        <v>40</v>
      </c>
      <c r="B41" s="0" t="s">
        <v>16</v>
      </c>
      <c r="C41" s="0" t="s">
        <v>70</v>
      </c>
      <c r="D41" s="0" t="s">
        <v>71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2026-09-24T00:23:02Z</dcterms:created>
  <dc:creator>openpyxl</dc:creator>
  <dc:description/>
  <dc:language>en-US</dc:language>
  <cp:lastModifiedBy/>
  <dcterms:modified xsi:type="dcterms:W3CDTF">2026-09-24T00:23:02Z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