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<sst xmlns="http://schemas.openxmlformats.org/spreadsheetml/2006/main" count="249" uniqueCount="114">
  <si>
    <t xml:space="preserve">Forty questions on The Evergreen Fund Handbook</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</si>
  <si>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</si>
  <si>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</si>
  <si>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</si>
  <si>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structure (chapters 1 to 4), the engineering (5 to 9), fairness, tools and leverage (10 to 12), allocation through operations and the board (13 to 18), assessment, performance, what goes wrong and the worked launch with Appendix K (19 to 22),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</si>
  <si>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</si>
  <si>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</si>
  <si>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</si>
  <si>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</si>
  <si>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</si>
  <si>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</si>
  <si>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structure (ch. 1-4)</t>
  </si>
  <si>
    <t xml:space="preserve">2. The engineering (ch. 5-9)</t>
  </si>
  <si>
    <t xml:space="preserve">3. Fairness, tools, leverage (ch. 10-12)</t>
  </si>
  <si>
    <t xml:space="preserve">4. Allocation to operations (ch. 13-18)</t>
  </si>
  <si>
    <t xml:space="preserve">5. Assessment to launch (ch. 19-22, App. K)</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</si>
  <si>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</si>
  <si>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</si>
  <si>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</si>
  <si>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</si>
  <si>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</si>
  <si>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</si>
  <si>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</si>
  <si>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</si>
  <si>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which strategy fits the evergreen wrapper best?  A) Private credit  B) Development real estate  C) Venture capital  D) Buyout equity</t>
  </si>
  <si>
    <t xml:space="preserve">Chapter 1: which fits worst?  A) Senior loans  B) Infrastructure  C) Buyout equity  D) Secondaries</t>
  </si>
  <si>
    <t xml:space="preserve">Chapter 3: the ELTIF's minimum share of eligible long-term assets, in per cent?</t>
  </si>
  <si>
    <t xml:space="preserve">Chapter 3: the ELTIF borrowing cap for a retail-marketed fund, per cent of NAV?</t>
  </si>
  <si>
    <t xml:space="preserve">Chapter 4: "quarterly dealing, 90 days' notice, 5% cap, prorated, suspendable" promises:  A) That any investor can exit in full each quarter  B) A specific exit price  C) Unconditional quarterly liquidity  D) Up to 5 per cent of the fund a quarter, pro rata, unless things are bad enough to stop</t>
  </si>
  <si>
    <t xml:space="preserve">Chapter 4: a 5 per cent quarterly cap used in full pays out what share of the fund in a year, in per cent?</t>
  </si>
  <si>
    <t xml:space="preserve">Chapter 4: the source of liquidity most dangerous to rely on:  A) The liquidity sleeve  B) Net new subscriptions  C) Asset sales  D) Portfolio cash generation</t>
  </si>
  <si>
    <t xml:space="preserve">Chapter 5: the shock absorber between the sleeve and the private portfolio:  A) The semi-liquid layer  B) The growth layer  C) The income layer  D) The credit facility</t>
  </si>
  <si>
    <t xml:space="preserve">Chapter 5: the master variable of evergreen portfolio construction:  A) Net IRR  B) Cash duration  C) Rate duration  D) Vintage</t>
  </si>
  <si>
    <t xml:space="preserve">Chapter 6: a 20 per cent sleeve yielding 3 in a portfolio otherwise yielding 10. Cost, in basis points a year?</t>
  </si>
  <si>
    <t xml:space="preserve">Chapter 6: broadly syndicated loans and liquid high yield belong:  A) Nowhere in the fund  B) In the sleeve  C) In the semi-liquid layer, with an explicit haircut  D) In the growth layer</t>
  </si>
  <si>
    <t xml:space="preserve">Chapter 6: the soft trigger commonly sits how many points above the hard floor?</t>
  </si>
  <si>
    <t xml:space="preserve">Chapter 8: the most valuable and least used redemption lever:  A) The frequency  B) The early redemption fee  C) The notice period  D) The cap</t>
  </si>
  <si>
    <t xml:space="preserve">Chapter 8: a lapsing rule for the unsatisfied portion tends to produce:  A) Inflated requests, which look like a run  B) Priority for small holders  C) A visible queue  D) Lower redemptions</t>
  </si>
  <si>
    <t xml:space="preserve">Chapter 9: with lagged valuations in a falling market, value transfers:  A) Nowhere, once marks catch up  B) To entering investors, from those who leave  C) To the manager  D) To exiting investors, from those who remain</t>
  </si>
  <si>
    <t xml:space="preserve">Chapter 11: how many tools are on the harmonised European list?</t>
  </si>
  <si>
    <t xml:space="preserve">Chapter 11: the minimum number an open-ended fund must select?</t>
  </si>
  <si>
    <t xml:space="preserve">Chapter 10: a side letter granting priority access to the cap:  A) Is fine if disclosed  B) Is standard for anchors  C) Is required by the framework  D) Should not be granted</t>
  </si>
  <si>
    <t xml:space="preserve">Chapters 11 and 12: the leverage ceiling for an open-ended loan-originating fund, per cent of NAV on the commitment method?</t>
  </si>
  <si>
    <t xml:space="preserve">The same ceiling, as borrowing in times net assets?</t>
  </si>
  <si>
    <t xml:space="preserve">Chapter 9: the symmetry test compares:  A) Gross and net returns  B) Two share classes  C) Net flows with the direction of valuation  D) Marks with realisations</t>
  </si>
  <si>
    <t xml:space="preserve">Chapter 11: the defensible tool pairing for most semi-liquid funds:  A) Two quantity tools  B) Redemption in kind and dual pricing  C) A price tool running every date and a quantity tool in reserve  D) Suspension and side pockets</t>
  </si>
  <si>
    <t xml:space="preserve">Chapter 13: the default allocation rule where mandates overlap:  A) Rotation  B) Pro rata by available capital  C) First come, first served  D) By fee rate</t>
  </si>
  <si>
    <t xml:space="preserve">Chapter 14: the cleaner way to treat cohorts fairly on a performance fee:  A) No hurdle  B) Series accounting  C) Quarterly crystallisation  D) A single high-water mark</t>
  </si>
  <si>
    <t xml:space="preserve">Chapter 14: the share of each crystallised performance fee commonly deferred:  A) All of it  B) A tenth  C) Half  D) A third</t>
  </si>
  <si>
    <t xml:space="preserve">Chapter 15: investor concentration should be measured by:  A) Decision-maker  B) Share class  C) Platform fee  D) Account</t>
  </si>
  <si>
    <t xml:space="preserve">Chapter 15: the minimum recommended holding period for these products, typically, in years?</t>
  </si>
  <si>
    <t xml:space="preserve">Chapters 7 and 8: suspension under the European framework:  A) Applies to subscriptions, repurchases and redemptions at once  B) Needs no notification  C) Can halt redemptions alone  D) Applies class by class</t>
  </si>
  <si>
    <t xml:space="preserve">Appendix K: the sleeve drag, in basis points?</t>
  </si>
  <si>
    <t xml:space="preserve">Appendix K: the institutional class net return, in per cent (two decimals)?</t>
  </si>
  <si>
    <t xml:space="preserve">Appendix K: the drawdown fund's annual rate on committed capital, in per cent (two decimals)?</t>
  </si>
  <si>
    <t xml:space="preserve">Appendix K: the headline IRR at which a closed-ended fund merely ties, in per cent (two decimals)?</t>
  </si>
  <si>
    <t xml:space="preserve">Appendix K, corrected: the unsmoothed standard deviation, in per cent (two decimals)?</t>
  </si>
  <si>
    <t xml:space="preserve">Chapter 22: the proportion of each request met in Brookvale's first difficult quarter, in per cent (one decimal)?</t>
  </si>
  <si>
    <t xml:space="preserve">Case one: a drawdown fund on the evergreen's own 12.40 per cent asset. Headline net IRR, in per cent (two decimals)?</t>
  </si>
  <si>
    <t xml:space="preserve">Case one: the gross return Appendix K's drawdown fund needs to pay 2.30x net, in per cent (one decimal)?</t>
  </si>
  <si>
    <t xml:space="preserve">Case two: the NAV, in EUR million, implied by paying 5 per cent from Chapter 22's three sources?</t>
  </si>
  <si>
    <t xml:space="preserve">Case two: the sleeve after the first quarter at a NAV of EUR 1.2 billion, in per cent (one decimal)?</t>
  </si>
  <si>
    <t xml:space="preserve">Case three: the credit fund's severe reverse stress level, per cent of NAV a quarter (one decimal)?</t>
  </si>
  <si>
    <t xml:space="preserve">Case three: in which quarter does the buyout fund breach its floor at the cap?</t>
  </si>
  <si>
    <t xml:space="preserve">Type</t>
  </si>
  <si>
    <t xml:space="preserve">Answer</t>
  </si>
  <si>
    <t xml:space="preserve">Tolerance</t>
  </si>
  <si>
    <t xml:space="preserve">Why</t>
  </si>
  <si>
    <t xml:space="preserve">mcq</t>
  </si>
  <si>
    <t xml:space="preserve">A</t>
  </si>
  <si>
    <t xml:space="preserve">Loans amortise, pay interest and prepay: cash arrives without anyone selling anything.</t>
  </si>
  <si>
    <t xml:space="preserve">C</t>
  </si>
  <si>
    <t xml:space="preserve">Portfolio companies generate no cash for the fund until sold, and exits are lumpy.</t>
  </si>
  <si>
    <t xml:space="preserve">num</t>
  </si>
  <si>
    <t xml:space="preserve">Up to 45 per cent may be liquid assets: the sleeve.</t>
  </si>
  <si>
    <t xml:space="preserve">100 per cent for a professional-only fund.</t>
  </si>
  <si>
    <t xml:space="preserve">D</t>
  </si>
  <si>
    <t xml:space="preserve">The distance between that and "I can get out quarterly" is the product's principal disclosure risk.</t>
  </si>
  <si>
    <t xml:space="preserve">Roughly a fifth of the assets must be realisable each year without damage.</t>
  </si>
  <si>
    <t xml:space="preserve">B</t>
  </si>
  <si>
    <t xml:space="preserve">It disappears exactly when it is needed.</t>
  </si>
  <si>
    <t xml:space="preserve">Syndicated loans, listed real assets, short-dated private credit: the most under-used part of the design.</t>
  </si>
  <si>
    <t xml:space="preserve">The weighted average time until the assets return cash.</t>
  </si>
  <si>
    <t xml:space="preserve">0.20 × 7 points. The price of the redemption option.</t>
  </si>
  <si>
    <t xml:space="preserve">They trade at a discount in stress; their liquidity is conditional.</t>
  </si>
  <si>
    <t xml:space="preserve">Weekly monitoring against both; Brookvale used a 10 per cent floor and a 13 per cent trigger.</t>
  </si>
  <si>
    <t xml:space="preserve">Ninety days converts a liquidity problem into a planning problem.</t>
  </si>
  <si>
    <t xml:space="preserve">Queuing removes the incentive to inflate, and makes demand visible.</t>
  </si>
  <si>
    <t xml:space="preserve">There is no truing-up: those who transacted at the wrong price have gone.</t>
  </si>
  <si>
    <t xml:space="preserve">Suspension and side pockets are available in addition and do not count towards the minimum.</t>
  </si>
  <si>
    <t xml:space="preserve">One for money market funds; none for closed-ended funds.</t>
  </si>
  <si>
    <t xml:space="preserve">It breaches equal treatment directly.</t>
  </si>
  <si>
    <t xml:space="preserve">300 for a closed-ended one.</t>
  </si>
  <si>
    <t xml:space="preserve">175 per cent exposure is 0.75 times net assets borrowed.</t>
  </si>
  <si>
    <t xml:space="preserve">Net redemptions just before write-downs mean leavers were overpaid.</t>
  </si>
  <si>
    <t xml:space="preserve">Swing pricing or a levy, plus the gate the product already has.</t>
  </si>
  <si>
    <t xml:space="preserve">Alternatives need more documentation to defend.</t>
  </si>
  <si>
    <t xml:space="preserve">Each subscription is a series with its own high-water mark.</t>
  </si>
  <si>
    <t xml:space="preserve">Released over two or three years, subject to continued performance.</t>
  </si>
  <si>
    <t xml:space="preserve">Ten thousand clients in three model portfolios are three decisions.</t>
  </si>
  <si>
    <t xml:space="preserve">And the negative target market includes anyone needing the money at a specific date.</t>
  </si>
  <si>
    <t xml:space="preserve">A partial closure to new money needs a different mechanism.</t>
  </si>
  <si>
    <t xml:space="preserve">0.20 × (12.40 - 4.20).</t>
  </si>
  <si>
    <t xml:space="preserve">10.76 - 1.60 = 9.16; performance fee 12.5 per cent of 4.16 = 0.52.</t>
  </si>
  <si>
    <t xml:space="preserve">Against 16.99 on called capital: four fifths of the gap was never there.</t>
  </si>
  <si>
    <t xml:space="preserve">At a 1.94x multiple.</t>
  </si>
  <si>
    <t xml:space="preserve">6.50 × √(1.45 / 0.55). The first edition's 12.96 left out the correlation with the lag.</t>
  </si>
  <si>
    <t xml:space="preserve">A 5 per cent cap against 7.4 per cent of requests.</t>
  </si>
  <si>
    <t xml:space="preserve">1.5 per cent fees and 20 per cent carry. On committed capital, 6.52.</t>
  </si>
  <si>
    <t xml:space="preserve">Nearly nine points more than the evergreen fund's asset.</t>
  </si>
  <si>
    <t xml:space="preserve">61 + 18 + 40 = 119, over 5 per cent. The sleeve's fall implies about a billion.</t>
  </si>
  <si>
    <t xml:space="preserve">Matching and amortisation pay it all, and the leftover amortisation stays in the sleeve.</t>
  </si>
  <si>
    <t xml:space="preserve">Just below the 5 per cent gate: no margin.</t>
  </si>
  <si>
    <t xml:space="preserve">A 25 per cent sleeve and no realisations: through 10 per cent in quarter three.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</si>
</sst>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15" hidden="false" customHeight="false" outlineLevel="0" collapsed="false">
      <c r="A3" s="5" t="n">
        <v>2</v>
      </c>
      <c r="B3" s="5" t="s">
        <v>11</v>
      </c>
      <c r="C3" s="6" t="s">
        <v>25</v>
      </c>
      <c r="D3" s="7"/>
      <c r="E3" s="5"/>
      <c r="F3" s="5" t="str">
        <f aca="false">IF(D3="","",IF(UPPER(TRIM(D3))='3. Marking'!D3,"Right","Wrong"))</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41.75" hidden="false" customHeight="false" outlineLevel="0" collapsed="false">
      <c r="A6" s="5" t="n">
        <v>5</v>
      </c>
      <c r="B6" s="5" t="s">
        <v>11</v>
      </c>
      <c r="C6" s="6" t="s">
        <v>28</v>
      </c>
      <c r="D6" s="7"/>
      <c r="E6" s="5"/>
      <c r="F6" s="5" t="str">
        <f aca="false">IF(D6="","",IF(UPPER(TRIM(D6))='3. Marking'!D6,"Right","Wrong"))</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IF(D8="","",IF(UPPER(TRIM(D8))='3. Marking'!D8,"Right","Wrong"))</f>
        <v/>
      </c>
    </row>
    <row r="9" customFormat="false" ht="28.35" hidden="false" customHeight="false" outlineLevel="0" collapsed="false">
      <c r="A9" s="5" t="n">
        <v>8</v>
      </c>
      <c r="B9" s="5" t="s">
        <v>12</v>
      </c>
      <c r="C9" s="6" t="s">
        <v>31</v>
      </c>
      <c r="D9" s="7"/>
      <c r="E9" s="5"/>
      <c r="F9" s="5" t="str">
        <f aca="false">IF(D9="","",IF(UPPER(TRIM(D9))='3. Marking'!D9,"Right","Wrong"))</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28.35" hidden="false" customHeight="false" outlineLevel="0" collapsed="false">
      <c r="A16" s="5" t="n">
        <v>15</v>
      </c>
      <c r="B16" s="5" t="s">
        <v>12</v>
      </c>
      <c r="C16" s="6" t="s">
        <v>38</v>
      </c>
      <c r="D16" s="7"/>
      <c r="E16" s="5"/>
      <c r="F16" s="5" t="str">
        <f aca="false">IF(D16="","",IF(UPPER(TRIM(D16))='3. Marking'!D16,"Right","Wrong"))</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28.35" hidden="false" customHeight="false" outlineLevel="0" collapsed="false">
      <c r="A19" s="5" t="n">
        <v>18</v>
      </c>
      <c r="B19" s="5" t="s">
        <v>13</v>
      </c>
      <c r="C19" s="6" t="s">
        <v>41</v>
      </c>
      <c r="D19" s="7"/>
      <c r="E19" s="5"/>
      <c r="F19" s="5" t="str">
        <f aca="false">IF(D19="","",IF(UPPER(TRIM(D19))='3. Marking'!D19,"Right","Wrong"))</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41.75" hidden="false" customHeight="false" outlineLevel="0" collapsed="false">
      <c r="A23" s="5" t="n">
        <v>22</v>
      </c>
      <c r="B23" s="5" t="s">
        <v>13</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28.3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73</v>
      </c>
      <c r="D4" s="0" t="n">
        <v>55</v>
      </c>
      <c r="E4" s="0" t="n">
        <v>0</v>
      </c>
      <c r="F4" s="8" t="s">
        <v>74</v>
      </c>
    </row>
    <row r="5" customFormat="false" ht="15" hidden="false" customHeight="false" outlineLevel="0" collapsed="false">
      <c r="A5" s="0" t="n">
        <v>4</v>
      </c>
      <c r="B5" s="0" t="s">
        <v>11</v>
      </c>
      <c r="C5" s="0" t="s">
        <v>73</v>
      </c>
      <c r="D5" s="0" t="n">
        <v>50</v>
      </c>
      <c r="E5" s="0" t="n">
        <v>0</v>
      </c>
      <c r="F5" s="8" t="s">
        <v>75</v>
      </c>
    </row>
    <row r="6" customFormat="false" ht="15" hidden="false" customHeight="false" outlineLevel="0" collapsed="false">
      <c r="A6" s="0" t="n">
        <v>5</v>
      </c>
      <c r="B6" s="0" t="s">
        <v>11</v>
      </c>
      <c r="C6" s="0" t="s">
        <v>68</v>
      </c>
      <c r="D6" s="0" t="s">
        <v>76</v>
      </c>
      <c r="F6" s="8" t="s">
        <v>77</v>
      </c>
    </row>
    <row r="7" customFormat="false" ht="15" hidden="false" customHeight="false" outlineLevel="0" collapsed="false">
      <c r="A7" s="0" t="n">
        <v>6</v>
      </c>
      <c r="B7" s="0" t="s">
        <v>11</v>
      </c>
      <c r="C7" s="0" t="s">
        <v>73</v>
      </c>
      <c r="D7" s="0" t="n">
        <v>20</v>
      </c>
      <c r="E7" s="0" t="n">
        <v>0</v>
      </c>
      <c r="F7" s="8" t="s">
        <v>78</v>
      </c>
    </row>
    <row r="8" customFormat="false" ht="15" hidden="false" customHeight="false" outlineLevel="0" collapsed="false">
      <c r="A8" s="0" t="n">
        <v>7</v>
      </c>
      <c r="B8" s="0" t="s">
        <v>11</v>
      </c>
      <c r="C8" s="0" t="s">
        <v>68</v>
      </c>
      <c r="D8" s="0" t="s">
        <v>79</v>
      </c>
      <c r="F8" s="8" t="s">
        <v>80</v>
      </c>
    </row>
    <row r="9" customFormat="false" ht="15" hidden="false" customHeight="false" outlineLevel="0" collapsed="false">
      <c r="A9" s="0" t="n">
        <v>8</v>
      </c>
      <c r="B9" s="0" t="s">
        <v>12</v>
      </c>
      <c r="C9" s="0" t="s">
        <v>68</v>
      </c>
      <c r="D9" s="0" t="s">
        <v>69</v>
      </c>
      <c r="F9" s="8" t="s">
        <v>81</v>
      </c>
    </row>
    <row r="10" customFormat="false" ht="15" hidden="false" customHeight="false" outlineLevel="0" collapsed="false">
      <c r="A10" s="0" t="n">
        <v>9</v>
      </c>
      <c r="B10" s="0" t="s">
        <v>12</v>
      </c>
      <c r="C10" s="0" t="s">
        <v>68</v>
      </c>
      <c r="D10" s="0" t="s">
        <v>79</v>
      </c>
      <c r="F10" s="8" t="s">
        <v>82</v>
      </c>
    </row>
    <row r="11" customFormat="false" ht="15" hidden="false" customHeight="false" outlineLevel="0" collapsed="false">
      <c r="A11" s="0" t="n">
        <v>10</v>
      </c>
      <c r="B11" s="0" t="s">
        <v>12</v>
      </c>
      <c r="C11" s="0" t="s">
        <v>73</v>
      </c>
      <c r="D11" s="0" t="n">
        <v>140</v>
      </c>
      <c r="E11" s="0" t="n">
        <v>0.5</v>
      </c>
      <c r="F11" s="8" t="s">
        <v>83</v>
      </c>
    </row>
    <row r="12" customFormat="false" ht="15" hidden="false" customHeight="false" outlineLevel="0" collapsed="false">
      <c r="A12" s="0" t="n">
        <v>11</v>
      </c>
      <c r="B12" s="0" t="s">
        <v>12</v>
      </c>
      <c r="C12" s="0" t="s">
        <v>68</v>
      </c>
      <c r="D12" s="0" t="s">
        <v>71</v>
      </c>
      <c r="F12" s="8" t="s">
        <v>84</v>
      </c>
    </row>
    <row r="13" customFormat="false" ht="15" hidden="false" customHeight="false" outlineLevel="0" collapsed="false">
      <c r="A13" s="0" t="n">
        <v>12</v>
      </c>
      <c r="B13" s="0" t="s">
        <v>12</v>
      </c>
      <c r="C13" s="0" t="s">
        <v>73</v>
      </c>
      <c r="D13" s="0" t="n">
        <v>5</v>
      </c>
      <c r="E13" s="0" t="n">
        <v>0</v>
      </c>
      <c r="F13" s="8" t="s">
        <v>85</v>
      </c>
    </row>
    <row r="14" customFormat="false" ht="15" hidden="false" customHeight="false" outlineLevel="0" collapsed="false">
      <c r="A14" s="0" t="n">
        <v>13</v>
      </c>
      <c r="B14" s="0" t="s">
        <v>12</v>
      </c>
      <c r="C14" s="0" t="s">
        <v>68</v>
      </c>
      <c r="D14" s="0" t="s">
        <v>71</v>
      </c>
      <c r="F14" s="8" t="s">
        <v>86</v>
      </c>
    </row>
    <row r="15" customFormat="false" ht="15" hidden="false" customHeight="false" outlineLevel="0" collapsed="false">
      <c r="A15" s="0" t="n">
        <v>14</v>
      </c>
      <c r="B15" s="0" t="s">
        <v>12</v>
      </c>
      <c r="C15" s="0" t="s">
        <v>68</v>
      </c>
      <c r="D15" s="0" t="s">
        <v>69</v>
      </c>
      <c r="F15" s="8" t="s">
        <v>87</v>
      </c>
    </row>
    <row r="16" customFormat="false" ht="15" hidden="false" customHeight="false" outlineLevel="0" collapsed="false">
      <c r="A16" s="0" t="n">
        <v>15</v>
      </c>
      <c r="B16" s="0" t="s">
        <v>12</v>
      </c>
      <c r="C16" s="0" t="s">
        <v>68</v>
      </c>
      <c r="D16" s="0" t="s">
        <v>76</v>
      </c>
      <c r="F16" s="8" t="s">
        <v>88</v>
      </c>
    </row>
    <row r="17" customFormat="false" ht="15" hidden="false" customHeight="false" outlineLevel="0" collapsed="false">
      <c r="A17" s="0" t="n">
        <v>16</v>
      </c>
      <c r="B17" s="0" t="s">
        <v>13</v>
      </c>
      <c r="C17" s="0" t="s">
        <v>73</v>
      </c>
      <c r="D17" s="0" t="n">
        <v>9</v>
      </c>
      <c r="E17" s="0" t="n">
        <v>0</v>
      </c>
      <c r="F17" s="8" t="s">
        <v>89</v>
      </c>
    </row>
    <row r="18" customFormat="false" ht="15" hidden="false" customHeight="false" outlineLevel="0" collapsed="false">
      <c r="A18" s="0" t="n">
        <v>17</v>
      </c>
      <c r="B18" s="0" t="s">
        <v>13</v>
      </c>
      <c r="C18" s="0" t="s">
        <v>73</v>
      </c>
      <c r="D18" s="0" t="n">
        <v>2</v>
      </c>
      <c r="E18" s="0" t="n">
        <v>0</v>
      </c>
      <c r="F18" s="8" t="s">
        <v>90</v>
      </c>
    </row>
    <row r="19" customFormat="false" ht="15" hidden="false" customHeight="false" outlineLevel="0" collapsed="false">
      <c r="A19" s="0" t="n">
        <v>18</v>
      </c>
      <c r="B19" s="0" t="s">
        <v>13</v>
      </c>
      <c r="C19" s="0" t="s">
        <v>68</v>
      </c>
      <c r="D19" s="0" t="s">
        <v>76</v>
      </c>
      <c r="F19" s="8" t="s">
        <v>91</v>
      </c>
    </row>
    <row r="20" customFormat="false" ht="15" hidden="false" customHeight="false" outlineLevel="0" collapsed="false">
      <c r="A20" s="0" t="n">
        <v>19</v>
      </c>
      <c r="B20" s="0" t="s">
        <v>13</v>
      </c>
      <c r="C20" s="0" t="s">
        <v>73</v>
      </c>
      <c r="D20" s="0" t="n">
        <v>175</v>
      </c>
      <c r="E20" s="0" t="n">
        <v>0</v>
      </c>
      <c r="F20" s="8" t="s">
        <v>92</v>
      </c>
    </row>
    <row r="21" customFormat="false" ht="15" hidden="false" customHeight="false" outlineLevel="0" collapsed="false">
      <c r="A21" s="0" t="n">
        <v>20</v>
      </c>
      <c r="B21" s="0" t="s">
        <v>13</v>
      </c>
      <c r="C21" s="0" t="s">
        <v>73</v>
      </c>
      <c r="D21" s="0" t="n">
        <v>0.75</v>
      </c>
      <c r="E21" s="0" t="n">
        <v>0.001</v>
      </c>
      <c r="F21" s="8" t="s">
        <v>93</v>
      </c>
    </row>
    <row r="22" customFormat="false" ht="15" hidden="false" customHeight="false" outlineLevel="0" collapsed="false">
      <c r="A22" s="0" t="n">
        <v>21</v>
      </c>
      <c r="B22" s="0" t="s">
        <v>13</v>
      </c>
      <c r="C22" s="0" t="s">
        <v>68</v>
      </c>
      <c r="D22" s="0" t="s">
        <v>71</v>
      </c>
      <c r="F22" s="8" t="s">
        <v>94</v>
      </c>
    </row>
    <row r="23" customFormat="false" ht="15" hidden="false" customHeight="false" outlineLevel="0" collapsed="false">
      <c r="A23" s="0" t="n">
        <v>22</v>
      </c>
      <c r="B23" s="0" t="s">
        <v>13</v>
      </c>
      <c r="C23" s="0" t="s">
        <v>68</v>
      </c>
      <c r="D23" s="0" t="s">
        <v>71</v>
      </c>
      <c r="F23" s="8" t="s">
        <v>95</v>
      </c>
    </row>
    <row r="24" customFormat="false" ht="15" hidden="false" customHeight="false" outlineLevel="0" collapsed="false">
      <c r="A24" s="0" t="n">
        <v>23</v>
      </c>
      <c r="B24" s="0" t="s">
        <v>14</v>
      </c>
      <c r="C24" s="0" t="s">
        <v>68</v>
      </c>
      <c r="D24" s="0" t="s">
        <v>79</v>
      </c>
      <c r="F24" s="8" t="s">
        <v>96</v>
      </c>
    </row>
    <row r="25" customFormat="false" ht="15" hidden="false" customHeight="false" outlineLevel="0" collapsed="false">
      <c r="A25" s="0" t="n">
        <v>24</v>
      </c>
      <c r="B25" s="0" t="s">
        <v>14</v>
      </c>
      <c r="C25" s="0" t="s">
        <v>68</v>
      </c>
      <c r="D25" s="0" t="s">
        <v>79</v>
      </c>
      <c r="F25" s="8" t="s">
        <v>97</v>
      </c>
    </row>
    <row r="26" customFormat="false" ht="15" hidden="false" customHeight="false" outlineLevel="0" collapsed="false">
      <c r="A26" s="0" t="n">
        <v>25</v>
      </c>
      <c r="B26" s="0" t="s">
        <v>14</v>
      </c>
      <c r="C26" s="0" t="s">
        <v>68</v>
      </c>
      <c r="D26" s="0" t="s">
        <v>76</v>
      </c>
      <c r="F26" s="8" t="s">
        <v>98</v>
      </c>
    </row>
    <row r="27" customFormat="false" ht="15" hidden="false" customHeight="false" outlineLevel="0" collapsed="false">
      <c r="A27" s="0" t="n">
        <v>26</v>
      </c>
      <c r="B27" s="0" t="s">
        <v>14</v>
      </c>
      <c r="C27" s="0" t="s">
        <v>68</v>
      </c>
      <c r="D27" s="0" t="s">
        <v>69</v>
      </c>
      <c r="F27" s="8" t="s">
        <v>99</v>
      </c>
    </row>
    <row r="28" customFormat="false" ht="15" hidden="false" customHeight="false" outlineLevel="0" collapsed="false">
      <c r="A28" s="0" t="n">
        <v>27</v>
      </c>
      <c r="B28" s="0" t="s">
        <v>14</v>
      </c>
      <c r="C28" s="0" t="s">
        <v>73</v>
      </c>
      <c r="D28" s="0" t="n">
        <v>5</v>
      </c>
      <c r="E28" s="0" t="n">
        <v>0</v>
      </c>
      <c r="F28" s="8" t="s">
        <v>100</v>
      </c>
    </row>
    <row r="29" customFormat="false" ht="15" hidden="false" customHeight="false" outlineLevel="0" collapsed="false">
      <c r="A29" s="0" t="n">
        <v>28</v>
      </c>
      <c r="B29" s="0" t="s">
        <v>14</v>
      </c>
      <c r="C29" s="0" t="s">
        <v>68</v>
      </c>
      <c r="D29" s="0" t="s">
        <v>69</v>
      </c>
      <c r="F29" s="8" t="s">
        <v>101</v>
      </c>
    </row>
    <row r="30" customFormat="false" ht="15" hidden="false" customHeight="false" outlineLevel="0" collapsed="false">
      <c r="A30" s="0" t="n">
        <v>29</v>
      </c>
      <c r="B30" s="0" t="s">
        <v>15</v>
      </c>
      <c r="C30" s="0" t="s">
        <v>73</v>
      </c>
      <c r="D30" s="0" t="n">
        <v>164</v>
      </c>
      <c r="E30" s="0" t="n">
        <v>0.5</v>
      </c>
      <c r="F30" s="8" t="s">
        <v>102</v>
      </c>
    </row>
    <row r="31" customFormat="false" ht="15" hidden="false" customHeight="false" outlineLevel="0" collapsed="false">
      <c r="A31" s="0" t="n">
        <v>30</v>
      </c>
      <c r="B31" s="0" t="s">
        <v>15</v>
      </c>
      <c r="C31" s="0" t="s">
        <v>73</v>
      </c>
      <c r="D31" s="0" t="n">
        <v>8.64</v>
      </c>
      <c r="E31" s="0" t="n">
        <v>0.005</v>
      </c>
      <c r="F31" s="8" t="s">
        <v>103</v>
      </c>
    </row>
    <row r="32" customFormat="false" ht="15" hidden="false" customHeight="false" outlineLevel="0" collapsed="false">
      <c r="A32" s="0" t="n">
        <v>31</v>
      </c>
      <c r="B32" s="0" t="s">
        <v>15</v>
      </c>
      <c r="C32" s="0" t="s">
        <v>73</v>
      </c>
      <c r="D32" s="0" t="n">
        <v>10.42</v>
      </c>
      <c r="E32" s="0" t="n">
        <v>0.005</v>
      </c>
      <c r="F32" s="8" t="s">
        <v>104</v>
      </c>
    </row>
    <row r="33" customFormat="false" ht="15" hidden="false" customHeight="false" outlineLevel="0" collapsed="false">
      <c r="A33" s="0" t="n">
        <v>32</v>
      </c>
      <c r="B33" s="0" t="s">
        <v>15</v>
      </c>
      <c r="C33" s="0" t="s">
        <v>73</v>
      </c>
      <c r="D33" s="0" t="n">
        <v>13.25</v>
      </c>
      <c r="E33" s="0" t="n">
        <v>0.01</v>
      </c>
      <c r="F33" s="8" t="s">
        <v>105</v>
      </c>
    </row>
    <row r="34" customFormat="false" ht="15" hidden="false" customHeight="false" outlineLevel="0" collapsed="false">
      <c r="A34" s="0" t="n">
        <v>33</v>
      </c>
      <c r="B34" s="0" t="s">
        <v>15</v>
      </c>
      <c r="C34" s="0" t="s">
        <v>73</v>
      </c>
      <c r="D34" s="0" t="n">
        <v>10.55</v>
      </c>
      <c r="E34" s="0" t="n">
        <v>0.01</v>
      </c>
      <c r="F34" s="8" t="s">
        <v>106</v>
      </c>
    </row>
    <row r="35" customFormat="false" ht="15" hidden="false" customHeight="false" outlineLevel="0" collapsed="false">
      <c r="A35" s="0" t="n">
        <v>34</v>
      </c>
      <c r="B35" s="0" t="s">
        <v>15</v>
      </c>
      <c r="C35" s="0" t="s">
        <v>73</v>
      </c>
      <c r="D35" s="0" t="n">
        <v>67.6</v>
      </c>
      <c r="E35" s="0" t="n">
        <v>0.05</v>
      </c>
      <c r="F35" s="8" t="s">
        <v>107</v>
      </c>
    </row>
    <row r="36" customFormat="false" ht="15" hidden="false" customHeight="false" outlineLevel="0" collapsed="false">
      <c r="A36" s="0" t="n">
        <v>35</v>
      </c>
      <c r="B36" s="0" t="s">
        <v>16</v>
      </c>
      <c r="C36" s="0" t="s">
        <v>73</v>
      </c>
      <c r="D36" s="0" t="n">
        <v>8.9</v>
      </c>
      <c r="E36" s="0" t="n">
        <v>0.01</v>
      </c>
      <c r="F36" s="8" t="s">
        <v>108</v>
      </c>
    </row>
    <row r="37" customFormat="false" ht="15" hidden="false" customHeight="false" outlineLevel="0" collapsed="false">
      <c r="A37" s="0" t="n">
        <v>36</v>
      </c>
      <c r="B37" s="0" t="s">
        <v>16</v>
      </c>
      <c r="C37" s="0" t="s">
        <v>73</v>
      </c>
      <c r="D37" s="0" t="n">
        <v>21.3</v>
      </c>
      <c r="E37" s="0" t="n">
        <v>0.05</v>
      </c>
      <c r="F37" s="8" t="s">
        <v>109</v>
      </c>
    </row>
    <row r="38" customFormat="false" ht="15" hidden="false" customHeight="false" outlineLevel="0" collapsed="false">
      <c r="A38" s="0" t="n">
        <v>37</v>
      </c>
      <c r="B38" s="0" t="s">
        <v>16</v>
      </c>
      <c r="C38" s="0" t="s">
        <v>73</v>
      </c>
      <c r="D38" s="0" t="n">
        <v>2380</v>
      </c>
      <c r="E38" s="0" t="n">
        <v>1</v>
      </c>
      <c r="F38" s="8" t="s">
        <v>110</v>
      </c>
    </row>
    <row r="39" customFormat="false" ht="15" hidden="false" customHeight="false" outlineLevel="0" collapsed="false">
      <c r="A39" s="0" t="n">
        <v>38</v>
      </c>
      <c r="B39" s="0" t="s">
        <v>16</v>
      </c>
      <c r="C39" s="0" t="s">
        <v>73</v>
      </c>
      <c r="D39" s="0" t="n">
        <v>17.7</v>
      </c>
      <c r="E39" s="0" t="n">
        <v>0.05</v>
      </c>
      <c r="F39" s="8" t="s">
        <v>111</v>
      </c>
    </row>
    <row r="40" customFormat="false" ht="15" hidden="false" customHeight="false" outlineLevel="0" collapsed="false">
      <c r="A40" s="0" t="n">
        <v>39</v>
      </c>
      <c r="B40" s="0" t="s">
        <v>16</v>
      </c>
      <c r="C40" s="0" t="s">
        <v>73</v>
      </c>
      <c r="D40" s="0" t="n">
        <v>4.9</v>
      </c>
      <c r="E40" s="0" t="n">
        <v>0.05</v>
      </c>
      <c r="F40" s="8" t="s">
        <v>112</v>
      </c>
    </row>
    <row r="41" customFormat="false" ht="15" hidden="false" customHeight="false" outlineLevel="0" collapsed="false">
      <c r="A41" s="0" t="n">
        <v>40</v>
      </c>
      <c r="B41" s="0" t="s">
        <v>16</v>
      </c>
      <c r="C41" s="0" t="s">
        <v>73</v>
      </c>
      <c r="D41" s="0" t="n">
        <v>3</v>
      </c>
      <c r="E41" s="0" t="n">
        <v>0</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2026-09-22T19:07:10Z</dcterms:created>
  <dc:creator>openpyxl</dc:creator>
  <dc:description/>
  <dc:language>en-US</dc:language>
  <cp:lastModifiedBy/>
  <dcterms:modified xsi:type="dcterms:W3CDTF">2026-09-22T19:07:10Z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