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Land diligence" sheetId="2" state="visible" r:id="rId4"/>
    <sheet name="Interrogating a cost plan" sheetId="3" state="visible" r:id="rId5"/>
  </sheets>
  <definedNames>
    <definedName function="false" hidden="true" localSheetId="1" name="_xlnm._FilterDatabase" vbProcedure="false">'Land diligence'!$A$6:$G$34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<sst xmlns="http://schemas.openxmlformats.org/spreadsheetml/2006/main" count="95" uniqueCount="94">
  <si>
    <t xml:space="preserve">The Real Estate Development Manager — Workbook 3 of 5</t>
  </si>
  <si>
    <t xml:space="preserve">Land diligence in five stages, and how to interrogate a cost plan</t>
  </si>
  <si>
    <t xml:space="preserve">Julian R. Sterling · julianrsterling.com/development</t>
  </si>
  <si>
    <t xml:space="preserve">Spend money in the order the stages are written</t>
  </si>
  <si>
    <t xml:space="preserve">Stage one is desktop work measured in days rather than weeks. Stage two is the single obvious problem every site has. Stage three is intrusive and specialist, and it only happens after stage one clears. Doing them in that order is what makes cheap diligence the highest-return spend on a scheme — in the worked scheme of Chapter 16 a title review and a daylight assessment cost very little and each avoided a large problem.</t>
  </si>
  <si>
    <t xml:space="preserve">Six questions of every cost plan, every time</t>
  </si>
  <si>
    <t xml:space="preserve">What design information is it based on; what is excluded; what allowances are included; what inflation and to what date; what contingency and whose; and what is the basis of the abnormals. Read the exclusions page first. A concept-stage plan and a tender return differ in their margin of error by an order of magnitude, and both are presented with the same number of decimal places.</t>
  </si>
  <si>
    <t xml:space="preserve">The four numbers, monthly</t>
  </si>
  <si>
    <t xml:space="preserve">Certified to date, committed, forecast final cost, and the movement since last month with causes rather than categories. Report the forecast final cost as the headline, not spend against budget — they answer different questions and only one of them is about the future.</t>
  </si>
  <si>
    <t xml:space="preserve">Contingency</t>
  </si>
  <si>
    <t xml:space="preserve">Report drawdown monthly and separately. Never allow contingency to fund enhancement. A saving found early reduces risk later; it does not create budget. The worked scheme is the argument for all three rules in a single month.</t>
  </si>
  <si>
    <t xml:space="preserve">Conventions</t>
  </si>
  <si>
    <t xml:space="preserve">Blue cells are yours to fill in. Dropdowns are provided where a status is wanted. Nothing is locked.</t>
  </si>
  <si>
    <t xml:space="preserve">Provided for education. Not investment advice.</t>
  </si>
  <si>
    <t xml:space="preserve">Land appraisal and due diligence, in five stages</t>
  </si>
  <si>
    <t xml:space="preserve">Appendix A. Stage three is intrusive and specialist, and only happens after stage one clears.</t>
  </si>
  <si>
    <t xml:space="preserve">Items recorded</t>
  </si>
  <si>
    <t xml:space="preserve">Problems</t>
  </si>
  <si>
    <t xml:space="preserve">#</t>
  </si>
  <si>
    <t xml:space="preserve">Stage</t>
  </si>
  <si>
    <t xml:space="preserve">Item</t>
  </si>
  <si>
    <t xml:space="preserve">Finding</t>
  </si>
  <si>
    <t xml:space="preserve">Cost incurred</t>
  </si>
  <si>
    <t xml:space="preserve">Verdict</t>
  </si>
  <si>
    <t xml:space="preserve">Note</t>
  </si>
  <si>
    <t xml:space="preserve">Stage 1 — desktop, days rather than weeks</t>
  </si>
  <si>
    <t xml:space="preserve">Planning designation and policy framework for the site</t>
  </si>
  <si>
    <t xml:space="preserve">Planning history: what has been consented and refused, here and within 500 metres, and on what grounds</t>
  </si>
  <si>
    <t xml:space="preserve">Title: covenants, easements, rights of way, ransom strips, restrictions on height or use</t>
  </si>
  <si>
    <t xml:space="preserve">Environmental desktop search: former uses, contamination indicators</t>
  </si>
  <si>
    <t xml:space="preserve">Flood risk and drainage designation</t>
  </si>
  <si>
    <t xml:space="preserve">Utilities: capacity enquiries for power, water, drainage, telecoms</t>
  </si>
  <si>
    <t xml:space="preserve">Heritage designations and any protected features, including trees</t>
  </si>
  <si>
    <t xml:space="preserve">Site walk, at two different times of day, and a walk of the surrounding streets</t>
  </si>
  <si>
    <t xml:space="preserve">Stage 2 — the obvious problem</t>
  </si>
  <si>
    <t xml:space="preserve">Access, ransom, covenant, contamination, services capacity, neighbour, planning history, ground, or market</t>
  </si>
  <si>
    <t xml:space="preserve">Stage 3 — intrusive and specialist, only after stage 1 clears</t>
  </si>
  <si>
    <t xml:space="preserve">Ground investigation (do not defer to save a modest fee)</t>
  </si>
  <si>
    <t xml:space="preserve">Measured survey; structural survey of any existing building</t>
  </si>
  <si>
    <t xml:space="preserve">Asbestos and hazardous materials survey</t>
  </si>
  <si>
    <t xml:space="preserve">Ecology and arboriculture</t>
  </si>
  <si>
    <t xml:space="preserve">Archaeology where indicated</t>
  </si>
  <si>
    <t xml:space="preserve">Transport assessment</t>
  </si>
  <si>
    <t xml:space="preserve">Daylight, sunlight and rights of light assessment — during design, while massing can change</t>
  </si>
  <si>
    <t xml:space="preserve">Party wall and neighbourly matters identification</t>
  </si>
  <si>
    <t xml:space="preserve">Stage 4 — the appraisal inputs</t>
  </si>
  <si>
    <t xml:space="preserve">Gross development value from comparable evidence, dated and cited</t>
  </si>
  <si>
    <t xml:space="preserve">Construction cost from a cost consultant, with its design basis stated</t>
  </si>
  <si>
    <t xml:space="preserve">Statutory costs, obligations and infrastructure charges</t>
  </si>
  <si>
    <t xml:space="preserve">Programme: consent, discharge of conditions, procurement, construction, letting, stabilisation</t>
  </si>
  <si>
    <t xml:space="preserve">Finance on a cash flow, with peak debt identified</t>
  </si>
  <si>
    <t xml:space="preserve">Profit reflecting the risk of this scheme, not a house convention</t>
  </si>
  <si>
    <t xml:space="preserve">Stage 5 — before committing</t>
  </si>
  <si>
    <t xml:space="preserve">Walk-away land value written down before any bidding process begins</t>
  </si>
  <si>
    <t xml:space="preserve">Appraise owned land at today's alternative-use value, never at historic cost</t>
  </si>
  <si>
    <t xml:space="preserve">Sensitivity: cost overrun and value decline that each eliminate the profit</t>
  </si>
  <si>
    <t xml:space="preserve">Structure: option or conditional contract, with satisfactory consent defined precisely</t>
  </si>
  <si>
    <t xml:space="preserve">If you won competitively by a wide margin, establish what the underbidders assumed</t>
  </si>
  <si>
    <t xml:space="preserve">Six questions to ask of every cost plan</t>
  </si>
  <si>
    <t xml:space="preserve">Appendix B. Read the exclusions page first.</t>
  </si>
  <si>
    <t xml:space="preserve">Precision is not accuracy</t>
  </si>
  <si>
    <t xml:space="preserve">Question</t>
  </si>
  <si>
    <t xml:space="preserve">What to look for</t>
  </si>
  <si>
    <t xml:space="preserve">The answer you were given</t>
  </si>
  <si>
    <t xml:space="preserve">Early cost plans carry wide margins of error and are frequently presented with a precision they do not have. A figure to the nearest thousand on a concept sketch is not more reliable than a figure to the nearest hundred thousand; it is the same estimate, typed differently.
The exclusions page is where the money hides. Statutory charges, utility diversions, abnormal ground, remediation, external works beyond the boundary, occupier fit-out, inflation beyond a stated date — each of them commonly excluded and commonly not carried anywhere else in the appraisal either.
On the abnormals: desktop-based figures are not estimates. They are placeholders with a decimal point. In the worked scheme the remediation allowance of 1.5 became a priced 0.9 once someone dug a hole, and the 0.6 difference was a fifth of the eventual renegotiation.</t>
  </si>
  <si>
    <t xml:space="preserve">What design information is this based on?</t>
  </si>
  <si>
    <t xml:space="preserve">Concept sketch, developed design, technical design, or a tender return. The margin of error differs by an order of magnitude between the first and the last.</t>
  </si>
  <si>
    <t xml:space="preserve">What is excluded?</t>
  </si>
  <si>
    <t xml:space="preserve">Read the exclusions page first. Commonly excluded and commonly not carried elsewhere: statutory charges and obligations; utility connections and diversions; abnormal ground conditions; remediation; external works beyond the boundary; occupier fit-out; inflation beyond a stated date; VAT or equivalent; land and finance.</t>
  </si>
  <si>
    <t xml:space="preserve">What allowances are included?</t>
  </si>
  <si>
    <t xml:space="preserve">Provisional sums for undesigned work; prime cost sums for unselected items. Both are placeholders. Ask what each would be at the top of its plausible range.</t>
  </si>
  <si>
    <t xml:space="preserve">What inflation, to what date?</t>
  </si>
  <si>
    <t xml:space="preserve">Compare against the expected contract start and the construction period. A plan priced at today's rates for a two-year build understates cost unless inflation is added explicitly.</t>
  </si>
  <si>
    <t xml:space="preserve">What contingency, and whose?</t>
  </si>
  <si>
    <t xml:space="preserve">Design development contingency, which should reduce to nil as design completes; construction contingency, higher on refurbishment and difficult ground; client contingency, held by the client and invisible to the contractor.</t>
  </si>
  <si>
    <t xml:space="preserve">What is the basis of the abnormals?</t>
  </si>
  <si>
    <t xml:space="preserve">Remediation, piling, retaining structures, service diversions. The lines most likely to be large and most likely to be wrong. Desktop-based figures are not estimates.</t>
  </si>
  <si>
    <t xml:space="preserve">THE FOUR NUMBERS, MONTHLY</t>
  </si>
  <si>
    <t xml:space="preserve">Number</t>
  </si>
  <si>
    <t xml:space="preserve">What it must contain</t>
  </si>
  <si>
    <t xml:space="preserve">This month</t>
  </si>
  <si>
    <t xml:space="preserve">Certified to date</t>
  </si>
  <si>
    <t xml:space="preserve">Value certified by the contract administrator.</t>
  </si>
  <si>
    <t xml:space="preserve">Committed</t>
  </si>
  <si>
    <t xml:space="preserve">Contracted and unavoidable, whether certified or not.</t>
  </si>
  <si>
    <t xml:space="preserve">Forecast final cost</t>
  </si>
  <si>
    <t xml:space="preserve">Report this as the headline, not spend against budget.</t>
  </si>
  <si>
    <t xml:space="preserve">Movement since last month</t>
  </si>
  <si>
    <t xml:space="preserve">With causes rather than categories.</t>
  </si>
  <si>
    <t xml:space="preserve">CONTINGENCY DISCIPLINE</t>
  </si>
  <si>
    <t xml:space="preserve">Complied with?</t>
  </si>
  <si>
    <t xml:space="preserve">Report drawdown monthly and separately</t>
  </si>
  <si>
    <t xml:space="preserve">Never allow contingency to fund enhancement</t>
  </si>
  <si>
    <t xml:space="preserve">A saving found early reduces risk later; it does not create budget</t>
  </si>
</sst>
</file>

<file path=xl/styles.xml><?xml version="1.0" encoding="utf-8"?>
<styleSheet xmlns="http://schemas.openxmlformats.org/spreadsheetml/2006/main">
  <numFmts count="2">
    <numFmt numFmtId="164" formatCode="General"/>
    <numFmt numFmtId="165" formatCode="0"/>
  </numFmts>
  <fonts count="16">
    <font>
      <sz val="11"/>
      <color theme="1"/>
      <name val="Calibri"/>
      <family val="2"/>
      <charset val="1"/>
    </font>
    <font>
      <sz val="10"/>
      <name val="Arial"/>
      <family val="0"/>
    </font>
    <font>
      <sz val="10"/>
      <name val="Arial"/>
      <family val="0"/>
    </font>
    <font>
      <sz val="10"/>
      <name val="Arial"/>
      <family val="0"/>
    </font>
    <font>
      <b val="true"/>
      <sz val="15"/>
      <name val="Arial"/>
      <family val="0"/>
      <charset val="1"/>
    </font>
    <font>
      <i val="true"/>
      <sz val="11"/>
      <color rgb="FF595959"/>
      <name val="Arial"/>
      <family val="0"/>
      <charset val="1"/>
    </font>
    <font>
      <i val="true"/>
      <sz val="10"/>
      <color rgb="FF595959"/>
      <name val="Arial"/>
      <family val="0"/>
      <charset val="1"/>
    </font>
    <font>
      <b val="true"/>
      <sz val="11"/>
      <color rgb="FF8C5A00"/>
      <name val="Arial"/>
      <family val="0"/>
      <charset val="1"/>
    </font>
    <font>
      <sz val="10"/>
      <name val="Arial"/>
      <family val="0"/>
      <charset val="1"/>
    </font>
    <font>
      <b val="true"/>
      <sz val="14"/>
      <color rgb="FF14171D"/>
      <name val="Arial"/>
      <family val="0"/>
      <charset val="1"/>
    </font>
    <font>
      <b val="true"/>
      <sz val="10"/>
      <name val="Arial"/>
      <family val="0"/>
      <charset val="1"/>
    </font>
    <font>
      <b val="true"/>
      <sz val="10"/>
      <color rgb="FFFFFFFF"/>
      <name val="Arial"/>
      <family val="0"/>
      <charset val="1"/>
    </font>
    <font>
      <sz val="9"/>
      <color rgb="FF8C5A00"/>
      <name val="Arial"/>
      <family val="0"/>
      <charset val="1"/>
    </font>
    <font>
      <b val="true"/>
      <sz val="9"/>
      <name val="Arial"/>
      <family val="0"/>
      <charset val="1"/>
    </font>
    <font>
      <sz val="9"/>
      <name val="Arial"/>
      <family val="0"/>
      <charset val="1"/>
    </font>
    <font>
      <sz val="10"/>
      <color rgb="FF0000FF"/>
      <name val="Arial"/>
      <family val="0"/>
      <charset val="1"/>
    </font>
  </fonts>
  <fills count="4">
    <fill>
      <patternFill patternType="none"/>
    </fill>
    <fill>
      <patternFill patternType="gray125"/>
    </fill>
    <fill>
      <patternFill patternType="solid">
        <fgColor rgb="FF14171D"/>
        <bgColor rgb="FF000000"/>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left" vertical="center" textRotation="0" wrapText="true" indent="0" shrinkToFit="false"/>
      <protection locked="true" hidden="false"/>
    </xf>
    <xf numFmtId="164" fontId="11" fillId="2" borderId="0" xfId="0" applyFont="true" applyBorder="false" applyAlignment="true" applyProtection="false">
      <alignment horizontal="center" vertical="center" textRotation="0" wrapText="tru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4" fontId="14" fillId="0" borderId="0" xfId="0" applyFont="true" applyBorder="fals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2" fillId="3" borderId="0" xfId="0" applyFont="true" applyBorder="false" applyAlignment="true" applyProtection="false">
      <alignment horizontal="general" vertical="bottom" textRotation="0" wrapText="false" indent="0" shrinkToFit="false"/>
      <protection locked="true" hidden="false"/>
    </xf>
    <xf numFmtId="164" fontId="0" fillId="3" borderId="0" xfId="0" applyFont="false" applyBorder="false" applyAlignment="true" applyProtection="false">
      <alignment horizontal="general" vertical="bottom" textRotation="0" wrapText="false" indent="0" shrinkToFit="false"/>
      <protection locked="true" hidden="false"/>
    </xf>
    <xf numFmtId="164" fontId="14" fillId="3" borderId="0" xfId="0" applyFont="true" applyBorder="false" applyAlignment="true" applyProtection="false">
      <alignment horizontal="general" vertical="top" textRotation="0" wrapText="true" indent="0" shrinkToFit="false"/>
      <protection locked="true" hidden="false"/>
    </xf>
    <xf numFmtId="164" fontId="15" fillId="3" borderId="1" xfId="0" applyFont="true" applyBorder="true" applyAlignment="true" applyProtection="false">
      <alignment horizontal="general" vertical="top" textRotation="0" wrapText="true" indent="0" shrinkToFit="false"/>
      <protection locked="true" hidden="false"/>
    </xf>
    <xf numFmtId="164" fontId="13" fillId="3"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10" fillId="3"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8C5A00"/>
          <bgColor rgb="FF000000"/>
        </patternFill>
      </fill>
    </dxf>
    <dxf>
      <fill>
        <patternFill patternType="solid">
          <fgColor rgb="FFFFFFFF"/>
          <bgColor rgb="FF000000"/>
        </patternFill>
      </fill>
    </dxf>
    <dxf>
      <fill>
        <patternFill patternType="solid">
          <fgColor rgb="FF000000"/>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BFBFBF"/>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104"/>
  </cols>
  <sheetData>
    <row r="2" customFormat="false" ht="18"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row>
    <row r="6" customFormat="false" ht="15" hidden="false" customHeight="true" outlineLevel="0" collapsed="false">
      <c r="B6" s="5" t="s">
        <v>3</v>
      </c>
    </row>
    <row r="7" customFormat="false" ht="88.5" hidden="false" customHeight="true" outlineLevel="0" collapsed="false">
      <c r="B7" s="6" t="s">
        <v>4</v>
      </c>
    </row>
    <row r="9" customFormat="false" ht="15" hidden="false" customHeight="true" outlineLevel="0" collapsed="false">
      <c r="B9" s="5" t="s">
        <v>5</v>
      </c>
    </row>
    <row r="10" customFormat="false" ht="73.5" hidden="false" customHeight="true" outlineLevel="0" collapsed="false">
      <c r="B10" s="6" t="s">
        <v>6</v>
      </c>
    </row>
    <row r="12" customFormat="false" ht="15" hidden="false" customHeight="true" outlineLevel="0" collapsed="false">
      <c r="B12" s="5" t="s">
        <v>7</v>
      </c>
    </row>
    <row r="13" customFormat="false" ht="58.5" hidden="false" customHeight="true" outlineLevel="0" collapsed="false">
      <c r="B13" s="6" t="s">
        <v>8</v>
      </c>
    </row>
    <row r="15" customFormat="false" ht="15" hidden="false" customHeight="true" outlineLevel="0" collapsed="false">
      <c r="B15" s="5" t="s">
        <v>9</v>
      </c>
    </row>
    <row r="16" customFormat="false" ht="58.5" hidden="false" customHeight="true" outlineLevel="0" collapsed="false">
      <c r="B16" s="6" t="s">
        <v>10</v>
      </c>
    </row>
    <row r="18" customFormat="false" ht="15" hidden="false" customHeight="true" outlineLevel="0" collapsed="false">
      <c r="B18" s="5" t="s">
        <v>11</v>
      </c>
    </row>
    <row r="19" customFormat="false" ht="43.5" hidden="false" customHeight="true" outlineLevel="0" collapsed="false">
      <c r="B19" s="6" t="s">
        <v>12</v>
      </c>
    </row>
    <row r="22" customFormat="false" ht="15" hidden="false" customHeight="true" outlineLevel="0" collapsed="false">
      <c r="B22"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38"/>
    <col collapsed="false" customWidth="true" hidden="false" outlineLevel="0" max="3" min="3" style="1" width="66"/>
    <col collapsed="false" customWidth="true" hidden="false" outlineLevel="0" max="4" min="4" style="1" width="40"/>
    <col collapsed="false" customWidth="true" hidden="false" outlineLevel="0" max="5" min="5" style="1" width="16"/>
    <col collapsed="false" customWidth="true" hidden="false" outlineLevel="0" max="6" min="6" style="1" width="13"/>
    <col collapsed="false" customWidth="true" hidden="false" outlineLevel="0" max="7" min="7" style="1" width="30"/>
  </cols>
  <sheetData>
    <row r="1" customFormat="false" ht="17.25" hidden="false" customHeight="true" outlineLevel="0" collapsed="false">
      <c r="A1" s="7" t="s">
        <v>14</v>
      </c>
    </row>
    <row r="2" customFormat="false" ht="15" hidden="false" customHeight="true" outlineLevel="0" collapsed="false">
      <c r="A2" s="4" t="s">
        <v>15</v>
      </c>
    </row>
    <row r="4" customFormat="false" ht="15" hidden="false" customHeight="true" outlineLevel="0" collapsed="false">
      <c r="A4" s="8" t="s">
        <v>16</v>
      </c>
      <c r="B4" s="9" t="n">
        <f aca="false">COUNTA(D7:D200)</f>
        <v>0</v>
      </c>
      <c r="C4" s="8" t="s">
        <v>17</v>
      </c>
      <c r="D4" s="9" t="n">
        <f aca="false">COUNTIF(F7:F200,"Problem")</f>
        <v>0</v>
      </c>
    </row>
    <row r="6" customFormat="false" ht="27.75" hidden="false" customHeight="true" outlineLevel="0" collapsed="false">
      <c r="A6" s="10" t="s">
        <v>18</v>
      </c>
      <c r="B6" s="11" t="s">
        <v>19</v>
      </c>
      <c r="C6" s="11" t="s">
        <v>20</v>
      </c>
      <c r="D6" s="11" t="s">
        <v>21</v>
      </c>
      <c r="E6" s="11" t="s">
        <v>22</v>
      </c>
      <c r="F6" s="11" t="s">
        <v>23</v>
      </c>
      <c r="G6" s="11" t="s">
        <v>24</v>
      </c>
    </row>
    <row r="7" customFormat="false" ht="30" hidden="false" customHeight="true" outlineLevel="0" collapsed="false">
      <c r="A7" s="12" t="n">
        <v>1</v>
      </c>
      <c r="B7" s="13" t="s">
        <v>25</v>
      </c>
      <c r="C7" s="14" t="s">
        <v>26</v>
      </c>
      <c r="D7" s="15"/>
      <c r="E7" s="15"/>
      <c r="F7" s="15"/>
      <c r="G7" s="15"/>
    </row>
    <row r="8" customFormat="false" ht="30" hidden="false" customHeight="true" outlineLevel="0" collapsed="false">
      <c r="A8" s="16" t="n">
        <v>2</v>
      </c>
      <c r="B8" s="17"/>
      <c r="C8" s="18" t="s">
        <v>27</v>
      </c>
      <c r="D8" s="19"/>
      <c r="E8" s="19"/>
      <c r="F8" s="19"/>
      <c r="G8" s="19"/>
    </row>
    <row r="9" customFormat="false" ht="30" hidden="false" customHeight="true" outlineLevel="0" collapsed="false">
      <c r="A9" s="12" t="n">
        <v>3</v>
      </c>
      <c r="C9" s="14" t="s">
        <v>28</v>
      </c>
      <c r="D9" s="15"/>
      <c r="E9" s="15"/>
      <c r="F9" s="15"/>
      <c r="G9" s="15"/>
    </row>
    <row r="10" customFormat="false" ht="30" hidden="false" customHeight="true" outlineLevel="0" collapsed="false">
      <c r="A10" s="16" t="n">
        <v>4</v>
      </c>
      <c r="B10" s="17"/>
      <c r="C10" s="18" t="s">
        <v>29</v>
      </c>
      <c r="D10" s="19"/>
      <c r="E10" s="19"/>
      <c r="F10" s="19"/>
      <c r="G10" s="19"/>
    </row>
    <row r="11" customFormat="false" ht="30" hidden="false" customHeight="true" outlineLevel="0" collapsed="false">
      <c r="A11" s="12" t="n">
        <v>5</v>
      </c>
      <c r="C11" s="14" t="s">
        <v>30</v>
      </c>
      <c r="D11" s="15"/>
      <c r="E11" s="15"/>
      <c r="F11" s="15"/>
      <c r="G11" s="15"/>
    </row>
    <row r="12" customFormat="false" ht="30" hidden="false" customHeight="true" outlineLevel="0" collapsed="false">
      <c r="A12" s="16" t="n">
        <v>6</v>
      </c>
      <c r="B12" s="17"/>
      <c r="C12" s="18" t="s">
        <v>31</v>
      </c>
      <c r="D12" s="19"/>
      <c r="E12" s="19"/>
      <c r="F12" s="19"/>
      <c r="G12" s="19"/>
    </row>
    <row r="13" customFormat="false" ht="30" hidden="false" customHeight="true" outlineLevel="0" collapsed="false">
      <c r="A13" s="12" t="n">
        <v>7</v>
      </c>
      <c r="C13" s="14" t="s">
        <v>32</v>
      </c>
      <c r="D13" s="15"/>
      <c r="E13" s="15"/>
      <c r="F13" s="15"/>
      <c r="G13" s="15"/>
    </row>
    <row r="14" customFormat="false" ht="30" hidden="false" customHeight="true" outlineLevel="0" collapsed="false">
      <c r="A14" s="16" t="n">
        <v>8</v>
      </c>
      <c r="B14" s="17"/>
      <c r="C14" s="18" t="s">
        <v>33</v>
      </c>
      <c r="D14" s="19"/>
      <c r="E14" s="19"/>
      <c r="F14" s="19"/>
      <c r="G14" s="19"/>
    </row>
    <row r="15" customFormat="false" ht="30" hidden="false" customHeight="true" outlineLevel="0" collapsed="false">
      <c r="A15" s="12" t="n">
        <v>9</v>
      </c>
      <c r="B15" s="13" t="s">
        <v>34</v>
      </c>
      <c r="C15" s="14" t="s">
        <v>35</v>
      </c>
      <c r="D15" s="15"/>
      <c r="E15" s="15"/>
      <c r="F15" s="15"/>
      <c r="G15" s="15"/>
    </row>
    <row r="16" customFormat="false" ht="30" hidden="false" customHeight="true" outlineLevel="0" collapsed="false">
      <c r="A16" s="16" t="n">
        <v>10</v>
      </c>
      <c r="B16" s="20" t="s">
        <v>36</v>
      </c>
      <c r="C16" s="18" t="s">
        <v>37</v>
      </c>
      <c r="D16" s="19"/>
      <c r="E16" s="19"/>
      <c r="F16" s="19"/>
      <c r="G16" s="19"/>
    </row>
    <row r="17" customFormat="false" ht="30" hidden="false" customHeight="true" outlineLevel="0" collapsed="false">
      <c r="A17" s="12" t="n">
        <v>11</v>
      </c>
      <c r="C17" s="14" t="s">
        <v>38</v>
      </c>
      <c r="D17" s="15"/>
      <c r="E17" s="15"/>
      <c r="F17" s="15"/>
      <c r="G17" s="15"/>
    </row>
    <row r="18" customFormat="false" ht="30" hidden="false" customHeight="true" outlineLevel="0" collapsed="false">
      <c r="A18" s="16" t="n">
        <v>12</v>
      </c>
      <c r="B18" s="17"/>
      <c r="C18" s="18" t="s">
        <v>39</v>
      </c>
      <c r="D18" s="19"/>
      <c r="E18" s="19"/>
      <c r="F18" s="19"/>
      <c r="G18" s="19"/>
    </row>
    <row r="19" customFormat="false" ht="30" hidden="false" customHeight="true" outlineLevel="0" collapsed="false">
      <c r="A19" s="12" t="n">
        <v>13</v>
      </c>
      <c r="C19" s="14" t="s">
        <v>40</v>
      </c>
      <c r="D19" s="15"/>
      <c r="E19" s="15"/>
      <c r="F19" s="15"/>
      <c r="G19" s="15"/>
    </row>
    <row r="20" customFormat="false" ht="30" hidden="false" customHeight="true" outlineLevel="0" collapsed="false">
      <c r="A20" s="16" t="n">
        <v>14</v>
      </c>
      <c r="B20" s="17"/>
      <c r="C20" s="18" t="s">
        <v>41</v>
      </c>
      <c r="D20" s="19"/>
      <c r="E20" s="19"/>
      <c r="F20" s="19"/>
      <c r="G20" s="19"/>
    </row>
    <row r="21" customFormat="false" ht="30" hidden="false" customHeight="true" outlineLevel="0" collapsed="false">
      <c r="A21" s="12" t="n">
        <v>15</v>
      </c>
      <c r="C21" s="14" t="s">
        <v>42</v>
      </c>
      <c r="D21" s="15"/>
      <c r="E21" s="15"/>
      <c r="F21" s="15"/>
      <c r="G21" s="15"/>
    </row>
    <row r="22" customFormat="false" ht="30" hidden="false" customHeight="true" outlineLevel="0" collapsed="false">
      <c r="A22" s="16" t="n">
        <v>16</v>
      </c>
      <c r="B22" s="17"/>
      <c r="C22" s="18" t="s">
        <v>43</v>
      </c>
      <c r="D22" s="19"/>
      <c r="E22" s="19"/>
      <c r="F22" s="19"/>
      <c r="G22" s="19"/>
    </row>
    <row r="23" customFormat="false" ht="30" hidden="false" customHeight="true" outlineLevel="0" collapsed="false">
      <c r="A23" s="12" t="n">
        <v>17</v>
      </c>
      <c r="C23" s="14" t="s">
        <v>44</v>
      </c>
      <c r="D23" s="15"/>
      <c r="E23" s="15"/>
      <c r="F23" s="15"/>
      <c r="G23" s="15"/>
    </row>
    <row r="24" customFormat="false" ht="30" hidden="false" customHeight="true" outlineLevel="0" collapsed="false">
      <c r="A24" s="16" t="n">
        <v>18</v>
      </c>
      <c r="B24" s="20" t="s">
        <v>45</v>
      </c>
      <c r="C24" s="18" t="s">
        <v>46</v>
      </c>
      <c r="D24" s="19"/>
      <c r="E24" s="19"/>
      <c r="F24" s="19"/>
      <c r="G24" s="19"/>
    </row>
    <row r="25" customFormat="false" ht="30" hidden="false" customHeight="true" outlineLevel="0" collapsed="false">
      <c r="A25" s="12" t="n">
        <v>19</v>
      </c>
      <c r="C25" s="14" t="s">
        <v>47</v>
      </c>
      <c r="D25" s="15"/>
      <c r="E25" s="15"/>
      <c r="F25" s="15"/>
      <c r="G25" s="15"/>
    </row>
    <row r="26" customFormat="false" ht="30" hidden="false" customHeight="true" outlineLevel="0" collapsed="false">
      <c r="A26" s="16" t="n">
        <v>20</v>
      </c>
      <c r="B26" s="17"/>
      <c r="C26" s="18" t="s">
        <v>48</v>
      </c>
      <c r="D26" s="19"/>
      <c r="E26" s="19"/>
      <c r="F26" s="19"/>
      <c r="G26" s="19"/>
    </row>
    <row r="27" customFormat="false" ht="30" hidden="false" customHeight="true" outlineLevel="0" collapsed="false">
      <c r="A27" s="12" t="n">
        <v>21</v>
      </c>
      <c r="C27" s="14" t="s">
        <v>49</v>
      </c>
      <c r="D27" s="15"/>
      <c r="E27" s="15"/>
      <c r="F27" s="15"/>
      <c r="G27" s="15"/>
    </row>
    <row r="28" customFormat="false" ht="30" hidden="false" customHeight="true" outlineLevel="0" collapsed="false">
      <c r="A28" s="16" t="n">
        <v>22</v>
      </c>
      <c r="B28" s="17"/>
      <c r="C28" s="18" t="s">
        <v>50</v>
      </c>
      <c r="D28" s="19"/>
      <c r="E28" s="19"/>
      <c r="F28" s="19"/>
      <c r="G28" s="19"/>
    </row>
    <row r="29" customFormat="false" ht="30" hidden="false" customHeight="true" outlineLevel="0" collapsed="false">
      <c r="A29" s="12" t="n">
        <v>23</v>
      </c>
      <c r="C29" s="14" t="s">
        <v>51</v>
      </c>
      <c r="D29" s="15"/>
      <c r="E29" s="15"/>
      <c r="F29" s="15"/>
      <c r="G29" s="15"/>
    </row>
    <row r="30" customFormat="false" ht="30" hidden="false" customHeight="true" outlineLevel="0" collapsed="false">
      <c r="A30" s="16" t="n">
        <v>24</v>
      </c>
      <c r="B30" s="20" t="s">
        <v>52</v>
      </c>
      <c r="C30" s="18" t="s">
        <v>53</v>
      </c>
      <c r="D30" s="19"/>
      <c r="E30" s="19"/>
      <c r="F30" s="19"/>
      <c r="G30" s="19"/>
    </row>
    <row r="31" customFormat="false" ht="30" hidden="false" customHeight="true" outlineLevel="0" collapsed="false">
      <c r="A31" s="12" t="n">
        <v>25</v>
      </c>
      <c r="C31" s="14" t="s">
        <v>54</v>
      </c>
      <c r="D31" s="15"/>
      <c r="E31" s="15"/>
      <c r="F31" s="15"/>
      <c r="G31" s="15"/>
    </row>
    <row r="32" customFormat="false" ht="30" hidden="false" customHeight="true" outlineLevel="0" collapsed="false">
      <c r="A32" s="16" t="n">
        <v>26</v>
      </c>
      <c r="B32" s="17"/>
      <c r="C32" s="18" t="s">
        <v>55</v>
      </c>
      <c r="D32" s="19"/>
      <c r="E32" s="19"/>
      <c r="F32" s="19"/>
      <c r="G32" s="19"/>
    </row>
    <row r="33" customFormat="false" ht="30" hidden="false" customHeight="true" outlineLevel="0" collapsed="false">
      <c r="A33" s="12" t="n">
        <v>27</v>
      </c>
      <c r="C33" s="14" t="s">
        <v>56</v>
      </c>
      <c r="D33" s="15"/>
      <c r="E33" s="15"/>
      <c r="F33" s="15"/>
      <c r="G33" s="15"/>
    </row>
    <row r="34" customFormat="false" ht="30" hidden="false" customHeight="true" outlineLevel="0" collapsed="false">
      <c r="A34" s="16" t="n">
        <v>28</v>
      </c>
      <c r="B34" s="17"/>
      <c r="C34" s="18" t="s">
        <v>57</v>
      </c>
      <c r="D34" s="19"/>
      <c r="E34" s="19"/>
      <c r="F34" s="19"/>
      <c r="G34" s="19"/>
    </row>
  </sheetData>
  <autoFilter ref="A6:G34"/>
  <dataValidations count="1">
    <dataValidation allowBlank="true" errorStyle="stop" operator="between" showDropDown="false" showErrorMessage="false" showInputMessage="false" sqref="F7:F34" type="list">
      <formula1>"Clear,Watch,Problem,Not done"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44"/>
    <col collapsed="false" customWidth="true" hidden="false" outlineLevel="0" max="3" min="3" style="1" width="72"/>
    <col collapsed="false" customWidth="true" hidden="false" outlineLevel="0" max="4" min="4" style="1" width="44"/>
    <col collapsed="false" customWidth="true" hidden="false" outlineLevel="0" max="5" min="5" style="1" width="3"/>
    <col collapsed="false" customWidth="true" hidden="false" outlineLevel="0" max="6" min="6" style="1" width="50"/>
  </cols>
  <sheetData>
    <row r="1" customFormat="false" ht="17.25" hidden="false" customHeight="true" outlineLevel="0" collapsed="false">
      <c r="A1" s="7" t="s">
        <v>58</v>
      </c>
    </row>
    <row r="2" customFormat="false" ht="15" hidden="false" customHeight="true" outlineLevel="0" collapsed="false">
      <c r="A2" s="4" t="s">
        <v>59</v>
      </c>
    </row>
    <row r="4" customFormat="false" ht="15" hidden="false" customHeight="true" outlineLevel="0" collapsed="false">
      <c r="F4" s="5" t="s">
        <v>60</v>
      </c>
    </row>
    <row r="5" customFormat="false" ht="27.75" hidden="false" customHeight="true" outlineLevel="0" collapsed="false">
      <c r="A5" s="10" t="s">
        <v>18</v>
      </c>
      <c r="B5" s="11" t="s">
        <v>61</v>
      </c>
      <c r="C5" s="11" t="s">
        <v>62</v>
      </c>
      <c r="D5" s="11" t="s">
        <v>63</v>
      </c>
      <c r="F5" s="21" t="s">
        <v>64</v>
      </c>
    </row>
    <row r="6" customFormat="false" ht="54" hidden="false" customHeight="true" outlineLevel="0" collapsed="false">
      <c r="A6" s="16" t="n">
        <v>1</v>
      </c>
      <c r="B6" s="22" t="s">
        <v>65</v>
      </c>
      <c r="C6" s="18" t="s">
        <v>66</v>
      </c>
      <c r="D6" s="19"/>
      <c r="F6" s="21"/>
    </row>
    <row r="7" customFormat="false" ht="54" hidden="false" customHeight="true" outlineLevel="0" collapsed="false">
      <c r="A7" s="12" t="n">
        <v>2</v>
      </c>
      <c r="B7" s="23" t="s">
        <v>67</v>
      </c>
      <c r="C7" s="14" t="s">
        <v>68</v>
      </c>
      <c r="D7" s="15"/>
      <c r="F7" s="21"/>
    </row>
    <row r="8" customFormat="false" ht="54" hidden="false" customHeight="true" outlineLevel="0" collapsed="false">
      <c r="A8" s="16" t="n">
        <v>3</v>
      </c>
      <c r="B8" s="22" t="s">
        <v>69</v>
      </c>
      <c r="C8" s="18" t="s">
        <v>70</v>
      </c>
      <c r="D8" s="19"/>
      <c r="F8" s="21"/>
    </row>
    <row r="9" customFormat="false" ht="54" hidden="false" customHeight="true" outlineLevel="0" collapsed="false">
      <c r="A9" s="12" t="n">
        <v>4</v>
      </c>
      <c r="B9" s="23" t="s">
        <v>71</v>
      </c>
      <c r="C9" s="14" t="s">
        <v>72</v>
      </c>
      <c r="D9" s="15"/>
      <c r="F9" s="21"/>
    </row>
    <row r="10" customFormat="false" ht="54" hidden="false" customHeight="true" outlineLevel="0" collapsed="false">
      <c r="A10" s="16" t="n">
        <v>5</v>
      </c>
      <c r="B10" s="22" t="s">
        <v>73</v>
      </c>
      <c r="C10" s="18" t="s">
        <v>74</v>
      </c>
      <c r="D10" s="19"/>
      <c r="F10" s="21"/>
    </row>
    <row r="11" customFormat="false" ht="54" hidden="false" customHeight="true" outlineLevel="0" collapsed="false">
      <c r="A11" s="12" t="n">
        <v>6</v>
      </c>
      <c r="B11" s="23" t="s">
        <v>75</v>
      </c>
      <c r="C11" s="14" t="s">
        <v>76</v>
      </c>
      <c r="D11" s="15"/>
      <c r="F11" s="21"/>
    </row>
    <row r="12" customFormat="false" ht="15" hidden="false" customHeight="true" outlineLevel="0" collapsed="false">
      <c r="F12" s="21"/>
    </row>
    <row r="13" customFormat="false" ht="15" hidden="false" customHeight="true" outlineLevel="0" collapsed="false">
      <c r="F13" s="21"/>
    </row>
    <row r="14" customFormat="false" ht="15" hidden="false" customHeight="true" outlineLevel="0" collapsed="false">
      <c r="A14" s="5" t="s">
        <v>77</v>
      </c>
      <c r="F14" s="21"/>
    </row>
    <row r="15" customFormat="false" ht="27.75" hidden="false" customHeight="true" outlineLevel="0" collapsed="false">
      <c r="A15" s="10"/>
      <c r="B15" s="11" t="s">
        <v>78</v>
      </c>
      <c r="C15" s="11" t="s">
        <v>79</v>
      </c>
      <c r="D15" s="11" t="s">
        <v>80</v>
      </c>
      <c r="F15" s="21"/>
    </row>
    <row r="16" customFormat="false" ht="15" hidden="false" customHeight="true" outlineLevel="0" collapsed="false">
      <c r="A16" s="12" t="n">
        <v>1</v>
      </c>
      <c r="B16" s="23" t="s">
        <v>81</v>
      </c>
      <c r="C16" s="14" t="s">
        <v>82</v>
      </c>
      <c r="D16" s="24"/>
      <c r="F16" s="21"/>
    </row>
    <row r="17" customFormat="false" ht="15" hidden="false" customHeight="true" outlineLevel="0" collapsed="false">
      <c r="A17" s="12" t="n">
        <v>2</v>
      </c>
      <c r="B17" s="23" t="s">
        <v>83</v>
      </c>
      <c r="C17" s="14" t="s">
        <v>84</v>
      </c>
      <c r="D17" s="24"/>
      <c r="F17" s="21"/>
    </row>
    <row r="18" customFormat="false" ht="15" hidden="false" customHeight="true" outlineLevel="0" collapsed="false">
      <c r="A18" s="12" t="n">
        <v>3</v>
      </c>
      <c r="B18" s="23" t="s">
        <v>85</v>
      </c>
      <c r="C18" s="14" t="s">
        <v>86</v>
      </c>
      <c r="D18" s="24"/>
      <c r="F18" s="21"/>
    </row>
    <row r="19" customFormat="false" ht="15" hidden="false" customHeight="true" outlineLevel="0" collapsed="false">
      <c r="A19" s="12" t="n">
        <v>4</v>
      </c>
      <c r="B19" s="23" t="s">
        <v>87</v>
      </c>
      <c r="C19" s="14" t="s">
        <v>88</v>
      </c>
      <c r="D19" s="24"/>
      <c r="F19" s="21"/>
    </row>
    <row r="20" customFormat="false" ht="15" hidden="false" customHeight="true" outlineLevel="0" collapsed="false">
      <c r="F20" s="21"/>
    </row>
    <row r="21" customFormat="false" ht="15" hidden="false" customHeight="true" outlineLevel="0" collapsed="false">
      <c r="A21" s="5" t="s">
        <v>89</v>
      </c>
      <c r="D21" s="4" t="s">
        <v>90</v>
      </c>
      <c r="F21" s="21"/>
    </row>
    <row r="22" customFormat="false" ht="15" hidden="false" customHeight="true" outlineLevel="0" collapsed="false">
      <c r="B22" s="6" t="s">
        <v>91</v>
      </c>
      <c r="D22" s="24"/>
      <c r="F22" s="21"/>
    </row>
    <row r="23" customFormat="false" ht="15" hidden="false" customHeight="true" outlineLevel="0" collapsed="false">
      <c r="B23" s="6" t="s">
        <v>92</v>
      </c>
      <c r="D23" s="24"/>
      <c r="F23" s="21"/>
    </row>
    <row r="24" customFormat="false" ht="23.25" hidden="false" customHeight="true" outlineLevel="0" collapsed="false">
      <c r="B24" s="6" t="s">
        <v>93</v>
      </c>
      <c r="D24" s="24"/>
      <c r="F24" s="21"/>
    </row>
    <row r="25" customFormat="false" ht="15" hidden="false" customHeight="true" outlineLevel="0" collapsed="false">
      <c r="F25" s="21"/>
    </row>
    <row r="26" customFormat="false" ht="15" hidden="false" customHeight="true" outlineLevel="0" collapsed="false">
      <c r="F26" s="21"/>
    </row>
  </sheetData>
  <mergeCells count="1">
    <mergeCell ref="F5:F26"/>
  </mergeCells>
  <dataValidations count="1">
    <dataValidation allowBlank="true" errorStyle="stop" operator="between" showDropDown="false" showErrorMessage="false" showInputMessage="false" sqref="D22:D24" type="list">
      <formula1>"Yes,No,Partly"</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2026-08-20T05:28:46Z</dcterms:created>
  <dc:creator>openpyxl</dc:creator>
  <dc:description/>
  <dc:language>en-US</dc:language>
  <cp:lastModifiedBy/>
  <dcterms:modified xsi:type="dcterms:W3CDTF">2026-09-23T21:17:16Z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